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附件1-预算收支总表" sheetId="4" r:id="rId1"/>
    <sheet name="附件2-预算收入表" sheetId="5" r:id="rId2"/>
    <sheet name="附件3-预算支出表" sheetId="6" r:id="rId3"/>
    <sheet name="附件4-财政拨款支出预算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'[5]P1012001'!$A$6:$E$117</definedName>
    <definedName name="gxxe20032">'[5]P1012001'!$A$6:$E$117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'附件2-预算收入表'!Module.Prix_SMC</definedName>
    <definedName name="Module.Prix_SMC" localSheetId="2">'附件3-预算支出表'!Module.Prix_SMC</definedName>
    <definedName name="Module.Prix_SMC" localSheetId="3">'附件4-财政拨款支出预算'!Module.Prix_SMC</definedName>
    <definedName name="Module.Prix_SMC">'附件2-预算收入表'!Module.Prix_SMC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'附件2-预算收入表'!Prix_SMC</definedName>
    <definedName name="Prix_SMC" localSheetId="2">'附件3-预算支出表'!Prix_SMC</definedName>
    <definedName name="Prix_SMC" localSheetId="3">'附件4-财政拨款支出预算'!Prix_SMC</definedName>
    <definedName name="Prix_SMC">'附件2-预算收入表'!Prix_SMC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'[30]P1012001'!$A$6:$E$117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<sst xmlns="http://schemas.openxmlformats.org/spreadsheetml/2006/main" count="148" uniqueCount="71">
  <si>
    <t>高等学校收支预算总表</t>
  </si>
  <si>
    <t>单位：沈阳音乐学院</t>
  </si>
  <si>
    <t xml:space="preserve">                  年度：2020年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</si>
  <si>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</si>
  <si>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</si>
  <si>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</si>
  <si>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</si>
  <si>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</si>
  <si>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</si>
  <si>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</si>
  <si>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二、中央预下达专项资金纳入省本级预算部分</t>
  </si>
  <si>
    <t>二、外交</t>
  </si>
  <si>
    <t>三、事业收入</t>
  </si>
  <si>
    <t>三、国防</t>
  </si>
  <si>
    <t>四、事业单位经营收入</t>
  </si>
  <si>
    <t>四、教育</t>
  </si>
  <si>
    <t>五、其他收入</t>
  </si>
  <si>
    <t>五、科学技术</t>
  </si>
  <si>
    <t xml:space="preserve">    其中：捐赠收入</t>
  </si>
  <si>
    <t>六、文化体育与传媒</t>
  </si>
  <si>
    <t>七、社会保障和就业</t>
  </si>
  <si>
    <t>八、医疗卫生</t>
  </si>
  <si>
    <t>九、住房保障支出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</si>
  <si>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</si>
  <si>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</si>
  <si>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</si>
  <si>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</si>
  <si>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</si>
  <si>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</si>
  <si>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</si>
  <si>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高等学校收入预算表</t>
  </si>
  <si>
    <t xml:space="preserve">              年度：2020年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</si>
  <si>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</si>
  <si>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</si>
  <si>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</si>
  <si>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</si>
  <si>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</si>
  <si>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</si>
  <si>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</si>
  <si>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</si>
  <si>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</si>
  <si>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</si>
  <si>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</si>
  <si>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</si>
  <si>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</si>
  <si>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</si>
  <si>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</si>
  <si>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</si>
  <si>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</si>
  <si>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</si>
  <si>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</si>
  <si>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</si>
  <si>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</si>
  <si>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</si>
  <si>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</si>
  <si>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</si>
  <si>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</si>
  <si>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</si>
  <si>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</si>
  <si>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</si>
  <si>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高等学校支出预算表</t>
  </si>
  <si>
    <t xml:space="preserve">      年度：2020年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</si>
  <si>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</si>
  <si>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</si>
  <si>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</si>
  <si>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</si>
  <si>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</si>
  <si>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</si>
  <si>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 xml:space="preserve">             年度：2020年</t>
  </si>
  <si>
    <t>合  计</t>
  </si>
  <si>
    <t>备注</t>
  </si>
</sst>
</file>

<file path=xl/styles.xml><?xml version="1.0" encoding="utf-8"?>
<styleSheet xmlns="http://schemas.openxmlformats.org/spreadsheetml/2006/main">
  <numFmts count="3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;\-#,##0;&quot;-&quot;"/>
    <numFmt numFmtId="177" formatCode="_-&quot;$&quot;* #,##0_-;\-&quot;$&quot;* #,##0_-;_-&quot;$&quot;* &quot;-&quot;_-;_-@_-"/>
    <numFmt numFmtId="178" formatCode="_-* #,##0.00&quot;$&quot;_-;\-* #,##0.00&quot;$&quot;_-;_-* &quot;-&quot;??&quot;$&quot;_-;_-@_-"/>
    <numFmt numFmtId="179" formatCode="#,##0;\(#,##0\)"/>
    <numFmt numFmtId="180" formatCode="yy\.mm\.dd"/>
    <numFmt numFmtId="181" formatCode="_-* #,##0.00_-;\-* #,##0.00_-;_-* &quot;-&quot;??_-;_-@_-"/>
    <numFmt numFmtId="182" formatCode="_-&quot;$&quot;\ * #,##0.00_-;_-&quot;$&quot;\ * #,##0.00\-;_-&quot;$&quot;\ * &quot;-&quot;??_-;_-@_-"/>
    <numFmt numFmtId="183" formatCode="\$#,##0.00;\(\$#,##0.00\)"/>
    <numFmt numFmtId="184" formatCode="_-* #,##0.00\ _k_r_-;\-* #,##0.00\ _k_r_-;_-* &quot;-&quot;??\ _k_r_-;_-@_-"/>
    <numFmt numFmtId="185" formatCode="\$#,##0;\(\$#,##0\)"/>
    <numFmt numFmtId="186" formatCode="_-* #,##0.00_$_-;\-* #,##0.00_$_-;_-* &quot;-&quot;??_$_-;_-@_-"/>
    <numFmt numFmtId="187" formatCode="0.00_)"/>
    <numFmt numFmtId="188" formatCode="#,##0.0_);\(#,##0.0\)"/>
    <numFmt numFmtId="189" formatCode="_-&quot;$&quot;\ * #,##0_-;_-&quot;$&quot;\ * #,##0\-;_-&quot;$&quot;\ * &quot;-&quot;_-;_-@_-"/>
    <numFmt numFmtId="190" formatCode="&quot;?\t#,##0_);[Red]\(&quot;&quot;?&quot;\t#,##0\)"/>
    <numFmt numFmtId="191" formatCode="_-* #,##0&quot;$&quot;_-;\-* #,##0&quot;$&quot;_-;_-* &quot;-&quot;&quot;$&quot;_-;_-@_-"/>
    <numFmt numFmtId="192" formatCode="_-* #,##0\ _k_r_-;\-* #,##0\ _k_r_-;_-* &quot;-&quot;\ _k_r_-;_-@_-"/>
    <numFmt numFmtId="193" formatCode="&quot;$&quot;#,##0_);\(&quot;$&quot;#,##0\)"/>
    <numFmt numFmtId="194" formatCode="&quot;$&quot;\ #,##0.00_-;[Red]&quot;$&quot;\ #,##0.00\-"/>
    <numFmt numFmtId="195" formatCode="&quot;$&quot;#,##0.00_);[Red]\(&quot;$&quot;#,##0.00\)"/>
    <numFmt numFmtId="196" formatCode="_(&quot;$&quot;* #,##0_);_(&quot;$&quot;* \(#,##0\);_(&quot;$&quot;* &quot;-&quot;_);_(@_)"/>
    <numFmt numFmtId="197" formatCode="&quot;$&quot;#,##0_);[Red]\(&quot;$&quot;#,##0\)"/>
    <numFmt numFmtId="198" formatCode="_(&quot;$&quot;* #,##0.00_);_(&quot;$&quot;* \(#,##0.00\);_(&quot;$&quot;* &quot;-&quot;??_);_(@_)"/>
    <numFmt numFmtId="199" formatCode="0.0"/>
    <numFmt numFmtId="200" formatCode="#,##0;[Red]\(#,##0\)"/>
    <numFmt numFmtId="201" formatCode="&quot;綅&quot;\t#,##0_);[Red]\(&quot;綅&quot;\t#,##0\)"/>
    <numFmt numFmtId="202" formatCode="_-* #,##0_$_-;\-* #,##0_$_-;_-* &quot;-&quot;_$_-;_-@_-"/>
    <numFmt numFmtId="203" formatCode="#,##0.00_ "/>
    <numFmt numFmtId="204" formatCode="_ \¥* #,##0.00_ ;_ \¥* \-#,##0.00_ ;_ \¥* &quot;-&quot;??_ ;_ @_ "/>
    <numFmt numFmtId="205" formatCode="#\ ??/??"/>
    <numFmt numFmtId="206" formatCode="_-&quot;$&quot;* #,##0.00_-;\-&quot;$&quot;* #,##0.00_-;_-&quot;$&quot;* &quot;-&quot;??_-;_-@_-"/>
  </numFmts>
  <fonts count="1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2"/>
      <name val="Trial"/>
      <charset val="134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黑体"/>
      <charset val="134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i/>
      <sz val="12"/>
      <color indexed="23"/>
      <name val="楷体_GB2312"/>
      <charset val="134"/>
    </font>
    <font>
      <sz val="11"/>
      <color indexed="17"/>
      <name val="宋体"/>
      <charset val="134"/>
    </font>
    <font>
      <sz val="12"/>
      <color indexed="52"/>
      <name val="楷体_GB2312"/>
      <charset val="134"/>
    </font>
    <font>
      <b/>
      <sz val="11"/>
      <color rgb="FFFFFFFF"/>
      <name val="宋体"/>
      <charset val="0"/>
      <scheme val="minor"/>
    </font>
    <font>
      <sz val="12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17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0.5"/>
      <color indexed="20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2"/>
      <color indexed="17"/>
      <name val="楷体_GB2312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indexed="52"/>
      <name val="楷体_GB2312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楷体"/>
      <charset val="134"/>
    </font>
    <font>
      <u/>
      <sz val="11"/>
      <color rgb="FF0000FF"/>
      <name val="宋体"/>
      <charset val="0"/>
      <scheme val="minor"/>
    </font>
    <font>
      <sz val="12"/>
      <color indexed="8"/>
      <name val="楷体_GB2312"/>
      <charset val="134"/>
    </font>
    <font>
      <sz val="10.5"/>
      <color indexed="17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2"/>
      <color indexed="63"/>
      <name val="楷体_GB2312"/>
      <charset val="134"/>
    </font>
    <font>
      <u/>
      <sz val="7.5"/>
      <color indexed="36"/>
      <name val="Arial"/>
      <charset val="134"/>
    </font>
    <font>
      <sz val="12"/>
      <color indexed="9"/>
      <name val="楷体_GB2312"/>
      <charset val="134"/>
    </font>
    <font>
      <sz val="10"/>
      <name val="Helv"/>
      <charset val="134"/>
    </font>
    <font>
      <sz val="12"/>
      <color indexed="60"/>
      <name val="楷体_GB2312"/>
      <charset val="134"/>
    </font>
    <font>
      <sz val="10"/>
      <name val="Geneva"/>
      <charset val="134"/>
    </font>
    <font>
      <b/>
      <sz val="12"/>
      <color indexed="9"/>
      <name val="楷体_GB2312"/>
      <charset val="134"/>
    </font>
    <font>
      <sz val="10"/>
      <name val="Courier"/>
      <charset val="134"/>
    </font>
    <font>
      <sz val="12"/>
      <name val="Helv"/>
      <charset val="134"/>
    </font>
    <font>
      <sz val="7"/>
      <name val="Small Fonts"/>
      <charset val="134"/>
    </font>
    <font>
      <sz val="12"/>
      <color indexed="9"/>
      <name val="Helv"/>
      <charset val="134"/>
    </font>
    <font>
      <sz val="8"/>
      <name val="Arial"/>
      <charset val="134"/>
    </font>
    <font>
      <b/>
      <sz val="10"/>
      <name val="Tms Rmn"/>
      <charset val="134"/>
    </font>
    <font>
      <b/>
      <sz val="11"/>
      <color indexed="63"/>
      <name val="宋体"/>
      <charset val="134"/>
    </font>
    <font>
      <u/>
      <sz val="7.5"/>
      <color indexed="12"/>
      <name val="Arial"/>
      <charset val="134"/>
    </font>
    <font>
      <sz val="11"/>
      <color indexed="60"/>
      <name val="宋体"/>
      <charset val="134"/>
    </font>
    <font>
      <b/>
      <sz val="12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name val="Arial"/>
      <charset val="134"/>
    </font>
    <font>
      <sz val="11"/>
      <color indexed="52"/>
      <name val="宋体"/>
      <charset val="134"/>
    </font>
    <font>
      <b/>
      <i/>
      <sz val="16"/>
      <name val="Helv"/>
      <charset val="134"/>
    </font>
    <font>
      <sz val="7"/>
      <name val="Helv"/>
      <charset val="134"/>
    </font>
    <font>
      <sz val="12"/>
      <color indexed="10"/>
      <name val="楷体_GB2312"/>
      <charset val="134"/>
    </font>
    <font>
      <sz val="10"/>
      <color indexed="20"/>
      <name val="宋体"/>
      <charset val="134"/>
    </font>
    <font>
      <sz val="10"/>
      <color indexed="17"/>
      <name val="宋体"/>
      <charset val="134"/>
    </font>
    <font>
      <sz val="10"/>
      <name val="MS Sans Serif"/>
      <charset val="134"/>
    </font>
    <font>
      <b/>
      <sz val="11"/>
      <color indexed="52"/>
      <name val="宋体"/>
      <charset val="134"/>
    </font>
    <font>
      <sz val="12"/>
      <color indexed="16"/>
      <name val="宋体"/>
      <charset val="134"/>
    </font>
    <font>
      <b/>
      <sz val="11"/>
      <color indexed="9"/>
      <name val="宋体"/>
      <charset val="134"/>
    </font>
    <font>
      <b/>
      <sz val="9"/>
      <name val="Arial"/>
      <charset val="134"/>
    </font>
    <font>
      <sz val="12"/>
      <name val="Arial"/>
      <charset val="134"/>
    </font>
    <font>
      <i/>
      <sz val="11"/>
      <color indexed="23"/>
      <name val="宋体"/>
      <charset val="134"/>
    </font>
    <font>
      <b/>
      <sz val="13"/>
      <color indexed="56"/>
      <name val="楷体_GB2312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7"/>
      <color indexed="10"/>
      <name val="Helv"/>
      <charset val="134"/>
    </font>
    <font>
      <sz val="12"/>
      <name val="新細明體"/>
      <charset val="134"/>
    </font>
    <font>
      <sz val="10"/>
      <color indexed="8"/>
      <name val="MS Sans Serif"/>
      <charset val="134"/>
    </font>
    <font>
      <sz val="12"/>
      <name val="바탕체"/>
      <charset val="134"/>
    </font>
    <font>
      <sz val="11"/>
      <color indexed="10"/>
      <name val="宋体"/>
      <charset val="134"/>
    </font>
    <font>
      <sz val="12"/>
      <name val="Courier"/>
      <charset val="134"/>
    </font>
    <font>
      <b/>
      <sz val="15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color indexed="62"/>
      <name val="楷体_GB2312"/>
      <charset val="134"/>
    </font>
    <font>
      <u/>
      <sz val="11"/>
      <color indexed="12"/>
      <name val="宋体"/>
      <charset val="134"/>
    </font>
    <font>
      <u/>
      <sz val="12"/>
      <color indexed="12"/>
      <name val="宋体"/>
      <charset val="134"/>
    </font>
    <font>
      <b/>
      <sz val="12"/>
      <color indexed="8"/>
      <name val="楷体_GB2312"/>
      <charset val="134"/>
    </font>
    <font>
      <u/>
      <sz val="12"/>
      <color indexed="20"/>
      <name val="宋体"/>
      <charset val="134"/>
    </font>
    <font>
      <sz val="12"/>
      <name val="官帕眉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0" borderId="0">
      <alignment vertical="top"/>
    </xf>
    <xf numFmtId="0" fontId="34" fillId="12" borderId="0" applyNumberFormat="0" applyBorder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35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80" fontId="38" fillId="0" borderId="9" applyFill="0" applyProtection="0">
      <alignment horizontal="right"/>
    </xf>
    <xf numFmtId="0" fontId="23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/>
    <xf numFmtId="0" fontId="24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/>
    <xf numFmtId="0" fontId="0" fillId="20" borderId="10" applyNumberFormat="0" applyFont="0" applyAlignment="0" applyProtection="0">
      <alignment vertical="center"/>
    </xf>
    <xf numFmtId="0" fontId="3" fillId="0" borderId="0"/>
    <xf numFmtId="0" fontId="30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38" fillId="0" borderId="0"/>
    <xf numFmtId="0" fontId="54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57" fillId="8" borderId="14" applyNumberFormat="0" applyAlignment="0" applyProtection="0">
      <alignment vertical="center"/>
    </xf>
    <xf numFmtId="0" fontId="37" fillId="5" borderId="6" applyNumberFormat="0" applyAlignment="0" applyProtection="0">
      <alignment vertical="center"/>
    </xf>
    <xf numFmtId="0" fontId="32" fillId="8" borderId="5" applyNumberFormat="0" applyAlignment="0" applyProtection="0">
      <alignment vertical="center"/>
    </xf>
    <xf numFmtId="0" fontId="24" fillId="0" borderId="0">
      <alignment vertical="top"/>
    </xf>
    <xf numFmtId="0" fontId="47" fillId="13" borderId="0" applyNumberFormat="0" applyBorder="0" applyAlignment="0" applyProtection="0">
      <alignment vertical="center"/>
    </xf>
    <xf numFmtId="0" fontId="28" fillId="4" borderId="4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63" fillId="14" borderId="16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30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" fillId="0" borderId="0"/>
    <xf numFmtId="0" fontId="34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66" fillId="0" borderId="0"/>
    <xf numFmtId="0" fontId="26" fillId="3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66" fillId="0" borderId="0"/>
    <xf numFmtId="0" fontId="24" fillId="0" borderId="0">
      <alignment vertical="top"/>
    </xf>
    <xf numFmtId="0" fontId="68" fillId="0" borderId="0"/>
    <xf numFmtId="0" fontId="33" fillId="3" borderId="0" applyNumberFormat="0" applyBorder="0" applyAlignment="0" applyProtection="0"/>
    <xf numFmtId="0" fontId="53" fillId="0" borderId="0"/>
    <xf numFmtId="0" fontId="39" fillId="3" borderId="0" applyNumberFormat="0" applyBorder="0" applyAlignment="0" applyProtection="0">
      <alignment vertical="center"/>
    </xf>
    <xf numFmtId="0" fontId="53" fillId="0" borderId="0"/>
    <xf numFmtId="0" fontId="66" fillId="0" borderId="0"/>
    <xf numFmtId="0" fontId="66" fillId="0" borderId="0"/>
    <xf numFmtId="49" fontId="24" fillId="0" borderId="0" applyFont="0" applyFill="0" applyBorder="0" applyAlignment="0" applyProtection="0"/>
    <xf numFmtId="0" fontId="7" fillId="21" borderId="0" applyNumberFormat="0" applyBorder="0" applyAlignment="0" applyProtection="0"/>
    <xf numFmtId="0" fontId="53" fillId="0" borderId="0"/>
    <xf numFmtId="0" fontId="53" fillId="0" borderId="0"/>
    <xf numFmtId="0" fontId="65" fillId="45" borderId="0" applyNumberFormat="0" applyBorder="0" applyAlignment="0" applyProtection="0">
      <alignment vertical="center"/>
    </xf>
    <xf numFmtId="0" fontId="68" fillId="0" borderId="0"/>
    <xf numFmtId="0" fontId="7" fillId="11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66" fillId="0" borderId="0"/>
    <xf numFmtId="41" fontId="24" fillId="0" borderId="0" applyFont="0" applyFill="0" applyBorder="0" applyAlignment="0" applyProtection="0"/>
    <xf numFmtId="0" fontId="24" fillId="0" borderId="0">
      <alignment vertical="top"/>
    </xf>
    <xf numFmtId="0" fontId="26" fillId="11" borderId="0" applyNumberFormat="0" applyBorder="0" applyAlignment="0" applyProtection="0">
      <alignment vertical="center"/>
    </xf>
    <xf numFmtId="0" fontId="38" fillId="0" borderId="0"/>
    <xf numFmtId="0" fontId="26" fillId="3" borderId="0" applyNumberFormat="0" applyBorder="0" applyAlignment="0" applyProtection="0">
      <alignment vertical="center"/>
    </xf>
    <xf numFmtId="0" fontId="38" fillId="0" borderId="0"/>
    <xf numFmtId="0" fontId="13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189" fontId="24" fillId="0" borderId="0" applyFont="0" applyFill="0" applyBorder="0" applyAlignment="0" applyProtection="0"/>
    <xf numFmtId="0" fontId="3" fillId="0" borderId="0">
      <alignment vertical="center"/>
    </xf>
    <xf numFmtId="0" fontId="47" fillId="11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47" fillId="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87" fontId="84" fillId="0" borderId="0"/>
    <xf numFmtId="0" fontId="13" fillId="57" borderId="0" applyNumberFormat="0" applyBorder="0" applyAlignment="0" applyProtection="0">
      <alignment vertical="center"/>
    </xf>
    <xf numFmtId="3" fontId="85" fillId="0" borderId="0"/>
    <xf numFmtId="0" fontId="26" fillId="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47" fillId="5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60" fillId="53" borderId="0" applyNumberFormat="0" applyBorder="0" applyAlignment="0" applyProtection="0">
      <alignment vertical="center"/>
    </xf>
    <xf numFmtId="0" fontId="11" fillId="61" borderId="0" applyNumberFormat="0" applyBorder="0" applyAlignment="0" applyProtection="0"/>
    <xf numFmtId="0" fontId="60" fillId="56" borderId="0" applyNumberFormat="0" applyBorder="0" applyAlignment="0" applyProtection="0">
      <alignment vertical="center"/>
    </xf>
    <xf numFmtId="0" fontId="45" fillId="0" borderId="9" applyNumberFormat="0" applyFill="0" applyProtection="0">
      <alignment horizontal="center"/>
    </xf>
    <xf numFmtId="0" fontId="3" fillId="0" borderId="0">
      <alignment vertical="center"/>
    </xf>
    <xf numFmtId="0" fontId="11" fillId="62" borderId="0" applyNumberFormat="0" applyBorder="0" applyAlignment="0" applyProtection="0"/>
    <xf numFmtId="0" fontId="60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4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14" fontId="35" fillId="0" borderId="0">
      <alignment horizontal="center" wrapText="1"/>
      <protection locked="0"/>
    </xf>
    <xf numFmtId="3" fontId="24" fillId="0" borderId="0" applyFont="0" applyFill="0" applyBorder="0" applyAlignment="0" applyProtection="0"/>
    <xf numFmtId="0" fontId="38" fillId="0" borderId="0"/>
    <xf numFmtId="0" fontId="60" fillId="4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0" borderId="0"/>
    <xf numFmtId="0" fontId="65" fillId="46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75" fillId="52" borderId="20">
      <protection locked="0"/>
    </xf>
    <xf numFmtId="0" fontId="3" fillId="0" borderId="0"/>
    <xf numFmtId="0" fontId="39" fillId="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19" applyNumberFormat="0" applyFill="0" applyProtection="0">
      <alignment horizontal="left"/>
    </xf>
    <xf numFmtId="38" fontId="24" fillId="0" borderId="0" applyFont="0" applyFill="0" applyBorder="0" applyAlignment="0" applyProtection="0"/>
    <xf numFmtId="0" fontId="65" fillId="56" borderId="0" applyNumberFormat="0" applyBorder="0" applyAlignment="0" applyProtection="0">
      <alignment vertical="center"/>
    </xf>
    <xf numFmtId="0" fontId="3" fillId="0" borderId="0"/>
    <xf numFmtId="0" fontId="65" fillId="47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78" fillId="42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66" fillId="0" borderId="0">
      <protection locked="0"/>
    </xf>
    <xf numFmtId="0" fontId="29" fillId="49" borderId="0" applyNumberFormat="0" applyBorder="0" applyAlignment="0" applyProtection="0"/>
    <xf numFmtId="0" fontId="3" fillId="0" borderId="0"/>
    <xf numFmtId="0" fontId="7" fillId="50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29" fillId="57" borderId="0" applyNumberFormat="0" applyBorder="0" applyAlignment="0" applyProtection="0"/>
    <xf numFmtId="0" fontId="60" fillId="36" borderId="0" applyNumberFormat="0" applyBorder="0" applyAlignment="0" applyProtection="0">
      <alignment vertical="center"/>
    </xf>
    <xf numFmtId="10" fontId="24" fillId="0" borderId="0" applyFont="0" applyFill="0" applyBorder="0" applyAlignment="0" applyProtection="0"/>
    <xf numFmtId="0" fontId="29" fillId="54" borderId="0" applyNumberFormat="0" applyBorder="0" applyAlignment="0" applyProtection="0"/>
    <xf numFmtId="0" fontId="60" fillId="59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3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/>
    <xf numFmtId="0" fontId="24" fillId="0" borderId="0" applyFont="0" applyFill="0" applyBorder="0" applyAlignment="0" applyProtection="0"/>
    <xf numFmtId="0" fontId="4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/>
    <xf numFmtId="194" fontId="24" fillId="0" borderId="0" applyFont="0" applyFill="0" applyBorder="0" applyAlignment="0" applyProtection="0"/>
    <xf numFmtId="0" fontId="33" fillId="11" borderId="0" applyNumberFormat="0" applyBorder="0" applyAlignment="0" applyProtection="0">
      <alignment vertical="center"/>
    </xf>
    <xf numFmtId="0" fontId="29" fillId="14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60" fillId="60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193" fontId="51" fillId="0" borderId="24" applyAlignment="0" applyProtection="0"/>
    <xf numFmtId="0" fontId="7" fillId="50" borderId="0" applyNumberFormat="0" applyBorder="0" applyAlignment="0" applyProtection="0"/>
    <xf numFmtId="0" fontId="7" fillId="14" borderId="0" applyNumberFormat="0" applyBorder="0" applyAlignment="0" applyProtection="0"/>
    <xf numFmtId="0" fontId="29" fillId="14" borderId="0" applyNumberFormat="0" applyBorder="0" applyAlignment="0" applyProtection="0"/>
    <xf numFmtId="198" fontId="24" fillId="0" borderId="0" applyFont="0" applyFill="0" applyBorder="0" applyAlignment="0" applyProtection="0"/>
    <xf numFmtId="0" fontId="60" fillId="46" borderId="0" applyNumberFormat="0" applyBorder="0" applyAlignment="0" applyProtection="0">
      <alignment vertical="center"/>
    </xf>
    <xf numFmtId="0" fontId="79" fillId="0" borderId="25" applyNumberFormat="0" applyAlignment="0" applyProtection="0">
      <alignment horizontal="left" vertical="center"/>
    </xf>
    <xf numFmtId="0" fontId="26" fillId="3" borderId="0" applyNumberFormat="0" applyBorder="0" applyAlignment="0" applyProtection="0">
      <alignment vertical="center"/>
    </xf>
    <xf numFmtId="0" fontId="29" fillId="45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7" fillId="50" borderId="0" applyNumberFormat="0" applyBorder="0" applyAlignment="0" applyProtection="0"/>
    <xf numFmtId="41" fontId="24" fillId="0" borderId="0" applyFont="0" applyFill="0" applyBorder="0" applyAlignment="0" applyProtection="0"/>
    <xf numFmtId="0" fontId="29" fillId="57" borderId="0" applyNumberFormat="0" applyBorder="0" applyAlignment="0" applyProtection="0"/>
    <xf numFmtId="0" fontId="60" fillId="45" borderId="0" applyNumberFormat="0" applyBorder="0" applyAlignment="0" applyProtection="0">
      <alignment vertical="center"/>
    </xf>
    <xf numFmtId="0" fontId="29" fillId="55" borderId="0" applyNumberFormat="0" applyBorder="0" applyAlignment="0" applyProtection="0"/>
    <xf numFmtId="0" fontId="7" fillId="5" borderId="0" applyNumberFormat="0" applyBorder="0" applyAlignment="0" applyProtection="0"/>
    <xf numFmtId="0" fontId="29" fillId="5" borderId="0" applyNumberFormat="0" applyBorder="0" applyAlignment="0" applyProtection="0"/>
    <xf numFmtId="0" fontId="6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89" fillId="0" borderId="0"/>
    <xf numFmtId="176" fontId="24" fillId="0" borderId="0" applyFill="0" applyBorder="0" applyAlignment="0"/>
    <xf numFmtId="0" fontId="90" fillId="14" borderId="6" applyNumberFormat="0" applyAlignment="0" applyProtection="0">
      <alignment vertical="center"/>
    </xf>
    <xf numFmtId="0" fontId="51" fillId="0" borderId="11">
      <alignment horizontal="center"/>
    </xf>
    <xf numFmtId="0" fontId="91" fillId="2" borderId="0" applyNumberFormat="0" applyBorder="0" applyAlignment="0" applyProtection="0"/>
    <xf numFmtId="0" fontId="92" fillId="10" borderId="17" applyNumberFormat="0" applyAlignment="0" applyProtection="0">
      <alignment vertical="center"/>
    </xf>
    <xf numFmtId="0" fontId="51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179" fontId="56" fillId="0" borderId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38" fillId="0" borderId="0"/>
    <xf numFmtId="20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53" fillId="0" borderId="0"/>
    <xf numFmtId="183" fontId="56" fillId="0" borderId="0"/>
    <xf numFmtId="0" fontId="94" fillId="0" borderId="0" applyProtection="0"/>
    <xf numFmtId="0" fontId="23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20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56" fillId="0" borderId="0"/>
    <xf numFmtId="0" fontId="95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2" fontId="94" fillId="0" borderId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74" fillId="14" borderId="0" applyNumberFormat="0" applyBorder="0" applyAlignment="0" applyProtection="0"/>
    <xf numFmtId="0" fontId="96" fillId="0" borderId="23" applyNumberFormat="0" applyFill="0" applyAlignment="0" applyProtection="0">
      <alignment vertical="center"/>
    </xf>
    <xf numFmtId="0" fontId="79" fillId="0" borderId="21">
      <alignment horizontal="left" vertical="center"/>
    </xf>
    <xf numFmtId="0" fontId="80" fillId="0" borderId="22" applyNumberFormat="0" applyFill="0" applyAlignment="0" applyProtection="0">
      <alignment vertical="center"/>
    </xf>
    <xf numFmtId="0" fontId="82" fillId="0" borderId="0" applyProtection="0"/>
    <xf numFmtId="0" fontId="79" fillId="0" borderId="0" applyProtection="0"/>
    <xf numFmtId="0" fontId="23" fillId="2" borderId="0" applyNumberFormat="0" applyBorder="0" applyAlignment="0" applyProtection="0">
      <alignment vertical="center"/>
    </xf>
    <xf numFmtId="0" fontId="74" fillId="21" borderId="2" applyNumberFormat="0" applyBorder="0" applyAlignment="0" applyProtection="0"/>
    <xf numFmtId="0" fontId="13" fillId="0" borderId="0">
      <alignment vertical="center"/>
    </xf>
    <xf numFmtId="188" fontId="71" fillId="48" borderId="0"/>
    <xf numFmtId="0" fontId="83" fillId="0" borderId="3" applyNumberFormat="0" applyFill="0" applyAlignment="0" applyProtection="0">
      <alignment vertical="center"/>
    </xf>
    <xf numFmtId="9" fontId="24" fillId="0" borderId="0" applyFont="0" applyFill="0" applyBorder="0" applyAlignment="0" applyProtection="0"/>
    <xf numFmtId="0" fontId="69" fillId="10" borderId="17" applyNumberFormat="0" applyAlignment="0" applyProtection="0">
      <alignment vertical="center"/>
    </xf>
    <xf numFmtId="188" fontId="73" fillId="51" borderId="0"/>
    <xf numFmtId="38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40" fontId="24" fillId="0" borderId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189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191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56" fillId="0" borderId="0"/>
    <xf numFmtId="37" fontId="72" fillId="0" borderId="0"/>
    <xf numFmtId="0" fontId="70" fillId="0" borderId="0"/>
    <xf numFmtId="0" fontId="71" fillId="0" borderId="0"/>
    <xf numFmtId="0" fontId="66" fillId="0" borderId="0"/>
    <xf numFmtId="0" fontId="39" fillId="3" borderId="0" applyNumberFormat="0" applyBorder="0" applyAlignment="0" applyProtection="0">
      <alignment vertical="center"/>
    </xf>
    <xf numFmtId="0" fontId="24" fillId="21" borderId="18" applyNumberFormat="0" applyFont="0" applyAlignment="0" applyProtection="0">
      <alignment vertical="center"/>
    </xf>
    <xf numFmtId="0" fontId="76" fillId="14" borderId="16" applyNumberFormat="0" applyAlignment="0" applyProtection="0">
      <alignment vertical="center"/>
    </xf>
    <xf numFmtId="9" fontId="24" fillId="0" borderId="0" applyFont="0" applyFill="0" applyBorder="0" applyAlignment="0" applyProtection="0"/>
    <xf numFmtId="205" fontId="24" fillId="0" borderId="0" applyFont="0" applyFill="0" applyProtection="0"/>
    <xf numFmtId="0" fontId="97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4" fillId="63" borderId="0" applyNumberFormat="0" applyFont="0" applyBorder="0" applyAlignment="0" applyProtection="0"/>
    <xf numFmtId="0" fontId="98" fillId="13" borderId="0" applyNumberFormat="0" applyBorder="0" applyAlignment="0" applyProtection="0">
      <alignment vertical="center"/>
    </xf>
    <xf numFmtId="3" fontId="99" fillId="0" borderId="0"/>
    <xf numFmtId="0" fontId="51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13" fillId="0" borderId="0"/>
    <xf numFmtId="0" fontId="75" fillId="52" borderId="20">
      <protection locked="0"/>
    </xf>
    <xf numFmtId="0" fontId="101" fillId="0" borderId="0"/>
    <xf numFmtId="0" fontId="75" fillId="52" borderId="20">
      <protection locked="0"/>
    </xf>
    <xf numFmtId="0" fontId="97" fillId="0" borderId="0" applyNumberFormat="0" applyFill="0" applyBorder="0" applyAlignment="0" applyProtection="0">
      <alignment vertical="center"/>
    </xf>
    <xf numFmtId="0" fontId="24" fillId="0" borderId="0"/>
    <xf numFmtId="0" fontId="94" fillId="0" borderId="26" applyProtection="0"/>
    <xf numFmtId="19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02" fillId="0" borderId="0"/>
    <xf numFmtId="201" fontId="24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96" fontId="24" fillId="0" borderId="0" applyFont="0" applyFill="0" applyBorder="0" applyAlignment="0" applyProtection="0"/>
    <xf numFmtId="0" fontId="38" fillId="0" borderId="19" applyNumberFormat="0" applyFill="0" applyProtection="0">
      <alignment horizontal="right"/>
    </xf>
    <xf numFmtId="0" fontId="104" fillId="0" borderId="0"/>
    <xf numFmtId="0" fontId="24" fillId="0" borderId="0" applyFont="0" applyFill="0" applyBorder="0" applyAlignment="0" applyProtection="0"/>
    <xf numFmtId="0" fontId="105" fillId="0" borderId="22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07" fillId="0" borderId="19" applyNumberFormat="0" applyFill="0" applyProtection="0">
      <alignment horizontal="center"/>
    </xf>
    <xf numFmtId="0" fontId="33" fillId="11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98" fillId="13" borderId="0" applyNumberFormat="0" applyBorder="0" applyAlignment="0" applyProtection="0">
      <alignment vertical="center"/>
    </xf>
    <xf numFmtId="0" fontId="98" fillId="13" borderId="0" applyNumberFormat="0" applyBorder="0" applyAlignment="0" applyProtection="0">
      <alignment vertical="center"/>
    </xf>
    <xf numFmtId="0" fontId="9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0" fontId="100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98" fillId="2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91" fillId="2" borderId="0" applyNumberFormat="0" applyBorder="0" applyAlignment="0" applyProtection="0"/>
    <xf numFmtId="0" fontId="87" fillId="13" borderId="0" applyNumberFormat="0" applyBorder="0" applyAlignment="0" applyProtection="0">
      <alignment vertical="center"/>
    </xf>
    <xf numFmtId="0" fontId="98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109" fillId="5" borderId="6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3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86" fontId="24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6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88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12" fillId="0" borderId="27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4" fillId="21" borderId="18" applyNumberFormat="0" applyFon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204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5" fillId="0" borderId="9" applyNumberFormat="0" applyFill="0" applyProtection="0">
      <alignment horizontal="left"/>
    </xf>
    <xf numFmtId="0" fontId="27" fillId="0" borderId="3" applyNumberFormat="0" applyFill="0" applyAlignment="0" applyProtection="0">
      <alignment vertical="center"/>
    </xf>
    <xf numFmtId="0" fontId="56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4" fillId="0" borderId="0"/>
    <xf numFmtId="0" fontId="65" fillId="59" borderId="0" applyNumberFormat="0" applyBorder="0" applyAlignment="0" applyProtection="0">
      <alignment vertical="center"/>
    </xf>
    <xf numFmtId="0" fontId="65" fillId="60" borderId="0" applyNumberFormat="0" applyBorder="0" applyAlignment="0" applyProtection="0">
      <alignment vertical="center"/>
    </xf>
    <xf numFmtId="1" fontId="38" fillId="0" borderId="9" applyFill="0" applyProtection="0">
      <alignment horizontal="center"/>
    </xf>
    <xf numFmtId="1" fontId="19" fillId="0" borderId="2">
      <alignment vertical="center"/>
      <protection locked="0"/>
    </xf>
    <xf numFmtId="0" fontId="3" fillId="0" borderId="0">
      <alignment vertical="center"/>
    </xf>
    <xf numFmtId="199" fontId="19" fillId="0" borderId="2">
      <alignment vertical="center"/>
      <protection locked="0"/>
    </xf>
    <xf numFmtId="43" fontId="24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0" borderId="0" xfId="195" applyFont="1" applyAlignment="1">
      <alignment vertical="center"/>
    </xf>
    <xf numFmtId="0" fontId="2" fillId="0" borderId="0" xfId="195" applyFont="1" applyAlignment="1">
      <alignment vertical="center"/>
    </xf>
    <xf numFmtId="0" fontId="3" fillId="0" borderId="0" xfId="195" applyFill="1" applyAlignment="1">
      <alignment vertical="center"/>
    </xf>
    <xf numFmtId="0" fontId="3" fillId="0" borderId="0" xfId="195" applyAlignment="1">
      <alignment vertical="center"/>
    </xf>
    <xf numFmtId="0" fontId="4" fillId="0" borderId="0" xfId="314" applyFont="1" applyFill="1" applyAlignment="1">
      <alignment horizontal="center" vertical="center"/>
    </xf>
    <xf numFmtId="0" fontId="5" fillId="0" borderId="0" xfId="314" applyFont="1" applyAlignment="1">
      <alignment vertical="center"/>
    </xf>
    <xf numFmtId="0" fontId="3" fillId="0" borderId="1" xfId="195" applyFont="1" applyBorder="1" applyAlignment="1">
      <alignment vertical="center"/>
    </xf>
    <xf numFmtId="0" fontId="3" fillId="0" borderId="1" xfId="195" applyFont="1" applyBorder="1" applyAlignment="1">
      <alignment horizontal="left" vertical="center"/>
    </xf>
    <xf numFmtId="0" fontId="3" fillId="0" borderId="0" xfId="195" applyFont="1" applyAlignment="1">
      <alignment vertical="center"/>
    </xf>
    <xf numFmtId="0" fontId="3" fillId="0" borderId="0" xfId="195" applyFont="1" applyAlignment="1">
      <alignment horizontal="right" vertical="center"/>
    </xf>
    <xf numFmtId="0" fontId="5" fillId="0" borderId="2" xfId="195" applyFont="1" applyBorder="1" applyAlignment="1">
      <alignment horizontal="center" vertical="center"/>
    </xf>
    <xf numFmtId="49" fontId="3" fillId="0" borderId="2" xfId="195" applyNumberFormat="1" applyFont="1" applyBorder="1" applyAlignment="1">
      <alignment vertical="center"/>
    </xf>
    <xf numFmtId="49" fontId="3" fillId="0" borderId="2" xfId="195" applyNumberFormat="1" applyFont="1" applyFill="1" applyBorder="1" applyAlignment="1">
      <alignment vertical="center"/>
    </xf>
    <xf numFmtId="49" fontId="3" fillId="0" borderId="2" xfId="195" applyNumberFormat="1" applyFont="1" applyFill="1" applyBorder="1" applyAlignment="1">
      <alignment horizontal="left" vertical="center"/>
    </xf>
    <xf numFmtId="203" fontId="6" fillId="0" borderId="2" xfId="195" applyNumberFormat="1" applyFont="1" applyFill="1" applyBorder="1" applyAlignment="1">
      <alignment horizontal="right" vertical="center"/>
    </xf>
    <xf numFmtId="0" fontId="6" fillId="0" borderId="2" xfId="195" applyFont="1" applyFill="1" applyBorder="1" applyAlignment="1">
      <alignment vertical="center"/>
    </xf>
    <xf numFmtId="0" fontId="7" fillId="0" borderId="2" xfId="314" applyFont="1" applyFill="1" applyBorder="1" applyAlignment="1">
      <alignment horizontal="left" vertical="center" shrinkToFit="1"/>
    </xf>
    <xf numFmtId="203" fontId="6" fillId="0" borderId="2" xfId="195" applyNumberFormat="1" applyFont="1" applyBorder="1" applyAlignment="1">
      <alignment horizontal="right" vertical="center"/>
    </xf>
    <xf numFmtId="0" fontId="8" fillId="0" borderId="2" xfId="195" applyFont="1" applyBorder="1" applyAlignment="1">
      <alignment vertical="center"/>
    </xf>
    <xf numFmtId="203" fontId="6" fillId="0" borderId="2" xfId="195" applyNumberFormat="1" applyFont="1" applyBorder="1" applyAlignment="1">
      <alignment vertical="center"/>
    </xf>
    <xf numFmtId="0" fontId="6" fillId="0" borderId="2" xfId="195" applyFont="1" applyBorder="1" applyAlignment="1">
      <alignment vertical="center"/>
    </xf>
    <xf numFmtId="0" fontId="6" fillId="0" borderId="2" xfId="195" applyFont="1" applyBorder="1" applyAlignment="1">
      <alignment horizontal="right" vertical="center"/>
    </xf>
    <xf numFmtId="49" fontId="9" fillId="0" borderId="2" xfId="195" applyNumberFormat="1" applyFont="1" applyFill="1" applyBorder="1" applyAlignment="1">
      <alignment vertical="center"/>
    </xf>
    <xf numFmtId="49" fontId="5" fillId="0" borderId="2" xfId="195" applyNumberFormat="1" applyFont="1" applyFill="1" applyBorder="1" applyAlignment="1">
      <alignment horizontal="center" vertical="center"/>
    </xf>
    <xf numFmtId="203" fontId="10" fillId="0" borderId="2" xfId="195" applyNumberFormat="1" applyFont="1" applyFill="1" applyBorder="1" applyAlignment="1">
      <alignment horizontal="right" vertical="center"/>
    </xf>
    <xf numFmtId="0" fontId="10" fillId="0" borderId="2" xfId="195" applyFont="1" applyFill="1" applyBorder="1" applyAlignment="1">
      <alignment vertical="center"/>
    </xf>
    <xf numFmtId="0" fontId="11" fillId="0" borderId="0" xfId="314" applyFont="1"/>
    <xf numFmtId="0" fontId="7" fillId="0" borderId="0" xfId="314" applyFont="1"/>
    <xf numFmtId="0" fontId="12" fillId="0" borderId="0" xfId="314" applyFont="1" applyFill="1" applyAlignment="1">
      <alignment horizontal="center" vertical="center"/>
    </xf>
    <xf numFmtId="0" fontId="7" fillId="0" borderId="0" xfId="314" applyFont="1" applyFill="1" applyAlignment="1">
      <alignment vertical="center"/>
    </xf>
    <xf numFmtId="0" fontId="7" fillId="0" borderId="1" xfId="314" applyFont="1" applyFill="1" applyBorder="1" applyAlignment="1">
      <alignment horizontal="left" vertical="center"/>
    </xf>
    <xf numFmtId="0" fontId="7" fillId="0" borderId="0" xfId="314" applyFont="1" applyFill="1"/>
    <xf numFmtId="0" fontId="13" fillId="0" borderId="0" xfId="314" applyFont="1" applyFill="1" applyAlignment="1">
      <alignment horizontal="right" vertical="center"/>
    </xf>
    <xf numFmtId="0" fontId="11" fillId="0" borderId="2" xfId="314" applyFont="1" applyFill="1" applyBorder="1" applyAlignment="1">
      <alignment horizontal="center" vertical="center" wrapText="1" shrinkToFit="1"/>
    </xf>
    <xf numFmtId="0" fontId="11" fillId="0" borderId="2" xfId="314" applyFont="1" applyFill="1" applyBorder="1" applyAlignment="1">
      <alignment horizontal="center" vertical="center" shrinkToFit="1"/>
    </xf>
    <xf numFmtId="43" fontId="7" fillId="0" borderId="2" xfId="314" applyNumberFormat="1" applyFont="1" applyFill="1" applyBorder="1" applyAlignment="1">
      <alignment horizontal="right" vertical="center" shrinkToFit="1"/>
    </xf>
    <xf numFmtId="43" fontId="14" fillId="0" borderId="2" xfId="314" applyNumberFormat="1" applyFont="1" applyFill="1" applyBorder="1" applyAlignment="1">
      <alignment horizontal="right" vertical="center" shrinkToFit="1"/>
    </xf>
    <xf numFmtId="0" fontId="14" fillId="0" borderId="2" xfId="314" applyFont="1" applyBorder="1"/>
    <xf numFmtId="43" fontId="15" fillId="0" borderId="2" xfId="314" applyNumberFormat="1" applyFont="1" applyBorder="1" applyAlignment="1">
      <alignment vertical="center"/>
    </xf>
    <xf numFmtId="4" fontId="7" fillId="0" borderId="0" xfId="314" applyNumberFormat="1" applyFont="1"/>
    <xf numFmtId="0" fontId="7" fillId="0" borderId="0" xfId="314" applyFont="1" applyFill="1" applyAlignment="1">
      <alignment horizontal="center"/>
    </xf>
    <xf numFmtId="0" fontId="16" fillId="0" borderId="2" xfId="314" applyFont="1" applyFill="1" applyBorder="1" applyAlignment="1">
      <alignment horizontal="center" vertical="center" wrapText="1" shrinkToFit="1"/>
    </xf>
    <xf numFmtId="0" fontId="17" fillId="0" borderId="2" xfId="314" applyFont="1" applyFill="1" applyBorder="1" applyAlignment="1">
      <alignment vertical="center" wrapText="1" shrinkToFit="1"/>
    </xf>
    <xf numFmtId="0" fontId="7" fillId="0" borderId="2" xfId="314" applyFont="1" applyBorder="1"/>
    <xf numFmtId="43" fontId="16" fillId="0" borderId="2" xfId="314" applyNumberFormat="1" applyFont="1" applyBorder="1" applyAlignment="1">
      <alignment vertical="center"/>
    </xf>
    <xf numFmtId="43" fontId="18" fillId="0" borderId="2" xfId="314" applyNumberFormat="1" applyFont="1" applyBorder="1" applyAlignment="1">
      <alignment vertical="center"/>
    </xf>
    <xf numFmtId="0" fontId="19" fillId="0" borderId="0" xfId="195" applyFont="1" applyAlignment="1">
      <alignment vertical="center"/>
    </xf>
    <xf numFmtId="0" fontId="19" fillId="0" borderId="0" xfId="195" applyFont="1" applyAlignment="1">
      <alignment horizontal="right" vertical="center"/>
    </xf>
    <xf numFmtId="0" fontId="20" fillId="0" borderId="2" xfId="195" applyFont="1" applyBorder="1" applyAlignment="1">
      <alignment horizontal="center" vertical="center"/>
    </xf>
    <xf numFmtId="0" fontId="3" fillId="0" borderId="2" xfId="195" applyFont="1" applyBorder="1" applyAlignment="1">
      <alignment vertical="center"/>
    </xf>
    <xf numFmtId="0" fontId="8" fillId="0" borderId="2" xfId="195" applyFont="1" applyBorder="1" applyAlignment="1">
      <alignment horizontal="right" vertical="center"/>
    </xf>
    <xf numFmtId="0" fontId="3" fillId="0" borderId="2" xfId="195" applyFont="1" applyBorder="1" applyAlignment="1">
      <alignment horizontal="center" vertical="center"/>
    </xf>
    <xf numFmtId="0" fontId="21" fillId="0" borderId="2" xfId="195" applyFont="1" applyBorder="1" applyAlignment="1">
      <alignment horizontal="center" vertical="center"/>
    </xf>
    <xf numFmtId="203" fontId="10" fillId="0" borderId="2" xfId="195" applyNumberFormat="1" applyFont="1" applyBorder="1" applyAlignment="1">
      <alignment horizontal="right" vertical="center"/>
    </xf>
    <xf numFmtId="0" fontId="21" fillId="0" borderId="2" xfId="195" applyFont="1" applyBorder="1" applyAlignment="1">
      <alignment vertical="center"/>
    </xf>
    <xf numFmtId="0" fontId="20" fillId="0" borderId="2" xfId="195" applyFont="1" applyBorder="1" applyAlignment="1" quotePrefix="1">
      <alignment horizontal="center" vertical="center"/>
    </xf>
    <xf numFmtId="0" fontId="5" fillId="0" borderId="2" xfId="195" applyFont="1" applyBorder="1" applyAlignment="1" quotePrefix="1">
      <alignment horizontal="center" vertical="center"/>
    </xf>
    <xf numFmtId="0" fontId="3" fillId="0" borderId="2" xfId="195" applyFont="1" applyBorder="1" applyAlignment="1" quotePrefix="1">
      <alignment vertical="center"/>
    </xf>
    <xf numFmtId="0" fontId="3" fillId="0" borderId="2" xfId="195" applyFont="1" applyBorder="1" applyAlignment="1" quotePrefix="1">
      <alignment horizontal="center" vertical="center"/>
    </xf>
    <xf numFmtId="0" fontId="21" fillId="0" borderId="2" xfId="195" applyFont="1" applyBorder="1" applyAlignment="1" quotePrefix="1">
      <alignment vertical="center"/>
    </xf>
  </cellXfs>
  <cellStyles count="497">
    <cellStyle name="常规" xfId="0" builtinId="0"/>
    <cellStyle name="货币[0]" xfId="1" builtinId="7"/>
    <cellStyle name="货币" xfId="2" builtinId="4"/>
    <cellStyle name="好_05玉溪" xfId="3"/>
    <cellStyle name="差_奖励补助测算7.25 (version 1) (version 1)" xfId="4"/>
    <cellStyle name="_ET_STYLE_NoName_00__建行" xfId="5"/>
    <cellStyle name="20% - 强调文字颜色 3" xfId="6" builtinId="38"/>
    <cellStyle name="输入" xfId="7" builtinId="20"/>
    <cellStyle name="args.style" xfId="8"/>
    <cellStyle name="千位分隔[0]" xfId="9" builtinId="6"/>
    <cellStyle name="Accent2 - 40%" xfId="10"/>
    <cellStyle name="千位分隔" xfId="11" builtinId="3"/>
    <cellStyle name="好_汇总" xfId="12"/>
    <cellStyle name="40% - 强调文字颜色 3" xfId="13" builtinId="39"/>
    <cellStyle name="计算 2" xfId="14"/>
    <cellStyle name="差" xfId="15" builtinId="27"/>
    <cellStyle name="超链接" xfId="16" builtinId="8"/>
    <cellStyle name="日期" xfId="17"/>
    <cellStyle name="差_奖励补助测算5.23新" xfId="18"/>
    <cellStyle name="Accent2 - 60%" xfId="19"/>
    <cellStyle name="60% - 强调文字颜色 3" xfId="20" builtinId="40"/>
    <cellStyle name="好_1003牟定县" xfId="21"/>
    <cellStyle name="好_M03" xfId="22"/>
    <cellStyle name="Accent6 - 20%" xfId="23"/>
    <cellStyle name="_ET_STYLE_NoName_00__银行账户情况表_2010年12月" xfId="24"/>
    <cellStyle name="百分比" xfId="25" builtinId="5"/>
    <cellStyle name="差_2009年一般性转移支付标准工资_奖励补助测算5.22测试" xfId="26"/>
    <cellStyle name="已访问的超链接" xfId="27" builtinId="9"/>
    <cellStyle name="_ET_STYLE_NoName_00__Sheet3" xfId="28"/>
    <cellStyle name="注释" xfId="29" builtinId="10"/>
    <cellStyle name="常规 6" xfId="30"/>
    <cellStyle name="60% - 强调文字颜色 2" xfId="31" builtinId="36"/>
    <cellStyle name="差_2006年分析表" xfId="32"/>
    <cellStyle name="差_2007年政法部门业务指标" xfId="33"/>
    <cellStyle name="差_教师绩效工资测算表（离退休按各地上报数测算）2009年1月1日" xfId="34"/>
    <cellStyle name="标题 4" xfId="35" builtinId="19"/>
    <cellStyle name="差_指标五" xfId="36"/>
    <cellStyle name="好_奖励补助测算5.23新" xfId="37"/>
    <cellStyle name="警告文本" xfId="38" builtinId="11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0,0_x000d__x000a_NA_x000d__x000a_" xfId="44"/>
    <cellStyle name="标题 2" xfId="45" builtinId="17"/>
    <cellStyle name="60% - 强调文字颜色 1" xfId="46" builtinId="32"/>
    <cellStyle name="标题 3" xfId="47" builtinId="18"/>
    <cellStyle name="60% - 强调文字颜色 4" xfId="48" builtinId="44"/>
    <cellStyle name="输出" xfId="49" builtinId="21"/>
    <cellStyle name="Input" xfId="50"/>
    <cellStyle name="计算" xfId="51" builtinId="22"/>
    <cellStyle name="_ET_STYLE_NoName_00__县公司" xfId="52"/>
    <cellStyle name="40% - 强调文字颜色 4 2" xfId="53"/>
    <cellStyle name="检查单元格" xfId="54" builtinId="23"/>
    <cellStyle name="好_2009年一般性转移支付标准工资_地方配套按人均增幅控制8.30一般预算平均增幅、人均可用财力平均增幅两次控制、社会治安系数调整、案件数调整xl" xfId="55"/>
    <cellStyle name="20% - 强调文字颜色 6" xfId="56" builtinId="50"/>
    <cellStyle name="Currency [0]" xfId="57"/>
    <cellStyle name="好_三季度－表二" xfId="58"/>
    <cellStyle name="强调文字颜色 2" xfId="59" builtinId="33"/>
    <cellStyle name="差_教育厅提供义务教育及高中教师人数（2009年1月6日）" xfId="60"/>
    <cellStyle name="链接单元格" xfId="61" builtinId="24"/>
    <cellStyle name="差_Book2" xfId="62"/>
    <cellStyle name="汇总" xfId="63" builtinId="25"/>
    <cellStyle name="好" xfId="64" builtinId="26"/>
    <cellStyle name="Heading 3" xfId="65"/>
    <cellStyle name="适中" xfId="66" builtinId="28"/>
    <cellStyle name="20% - 强调文字颜色 5" xfId="67" builtinId="46"/>
    <cellStyle name="强调文字颜色 1" xfId="68" builtinId="29"/>
    <cellStyle name="20% - 强调文字颜色 1" xfId="69" builtinId="30"/>
    <cellStyle name="40% - 强调文字颜色 1" xfId="70" builtinId="31"/>
    <cellStyle name="输出 2" xfId="71"/>
    <cellStyle name="20% - 强调文字颜色 2" xfId="72" builtinId="34"/>
    <cellStyle name="40% - 强调文字颜色 2" xfId="73" builtinId="35"/>
    <cellStyle name="千位分隔[0] 2" xfId="74"/>
    <cellStyle name="强调文字颜色 3" xfId="75" builtinId="37"/>
    <cellStyle name="PSChar" xfId="76"/>
    <cellStyle name="强调文字颜色 4" xfId="77" builtinId="41"/>
    <cellStyle name="20% - 强调文字颜色 4" xfId="78" builtinId="42"/>
    <cellStyle name="常规 2 2_Book1" xfId="79"/>
    <cellStyle name="40% - 强调文字颜色 4" xfId="80" builtinId="43"/>
    <cellStyle name="强调文字颜色 5" xfId="81" builtinId="45"/>
    <cellStyle name="40% - 强调文字颜色 5" xfId="82" builtinId="47"/>
    <cellStyle name="差_2006年全省财力计算表（中央、决算）" xfId="83"/>
    <cellStyle name="60% - 强调文字颜色 5" xfId="84" builtinId="48"/>
    <cellStyle name="强调文字颜色 6" xfId="85" builtinId="49"/>
    <cellStyle name="_弱电系统设备配置报价清单" xfId="86"/>
    <cellStyle name="好_业务工作量指标" xfId="87"/>
    <cellStyle name="适中 2" xfId="88"/>
    <cellStyle name="40% - 强调文字颜色 6" xfId="89" builtinId="51"/>
    <cellStyle name="60% - 强调文字颜色 6" xfId="90" builtinId="52"/>
    <cellStyle name="_ET_STYLE_NoName_00__Book1" xfId="91"/>
    <cellStyle name="_ET_STYLE_NoName_00_" xfId="92"/>
    <cellStyle name="_Book1_1" xfId="93"/>
    <cellStyle name="好_汇总-县级财政报表附表" xfId="94"/>
    <cellStyle name="_20100326高清市院遂宁检察院1080P配置清单26日改" xfId="95"/>
    <cellStyle name="好_2008年县级公安保障标准落实奖励经费分配测算" xfId="96"/>
    <cellStyle name="_ET_STYLE_NoName_00__Book1_1_银行账户情况表_2010年12月" xfId="97"/>
    <cellStyle name="_ET_STYLE_NoName_00__Book1_银行账户情况表_2010年12月" xfId="98"/>
    <cellStyle name="_Book1" xfId="99"/>
    <cellStyle name="_Book1_2" xfId="100"/>
    <cellStyle name="Accent2 - 20%" xfId="101"/>
    <cellStyle name="_ET_STYLE_NoName_00__Book1_1" xfId="102"/>
    <cellStyle name="_ET_STYLE_NoName_00__Book1_1_县公司" xfId="103"/>
    <cellStyle name="强调文字颜色 5 2" xfId="104"/>
    <cellStyle name="_ET_STYLE_NoName_00__Book1_2" xfId="105"/>
    <cellStyle name="Accent5 - 20%" xfId="106"/>
    <cellStyle name="好_11大理" xfId="107"/>
    <cellStyle name="_ET_STYLE_NoName_00__Book1_县公司" xfId="108"/>
    <cellStyle name="Dezimal [0]_laroux" xfId="109"/>
    <cellStyle name="_ET_STYLE_NoName_00__云南水利电力有限公司" xfId="110"/>
    <cellStyle name="好_0605石屏县" xfId="111"/>
    <cellStyle name="_Sheet1" xfId="112"/>
    <cellStyle name="Good" xfId="113"/>
    <cellStyle name="_本部汇总" xfId="114"/>
    <cellStyle name="20% - Accent1" xfId="115"/>
    <cellStyle name="Accent1 - 20%" xfId="116"/>
    <cellStyle name="20% - Accent2" xfId="117"/>
    <cellStyle name="差_县公司" xfId="118"/>
    <cellStyle name="20% - Accent3" xfId="119"/>
    <cellStyle name="20% - Accent4" xfId="120"/>
    <cellStyle name="20% - Accent5" xfId="121"/>
    <cellStyle name="20% - Accent6" xfId="122"/>
    <cellStyle name="20% - 强调文字颜色 1 2" xfId="123"/>
    <cellStyle name="差_奖励补助测算5.24冯铸" xfId="124"/>
    <cellStyle name="20% - 强调文字颜色 2 2" xfId="125"/>
    <cellStyle name="20% - 强调文字颜色 3 2" xfId="126"/>
    <cellStyle name="Heading 2" xfId="127"/>
    <cellStyle name="好_03昭通" xfId="128"/>
    <cellStyle name="20% - 强调文字颜色 4 2" xfId="129"/>
    <cellStyle name="Mon閠aire_!!!GO" xfId="130"/>
    <cellStyle name="常规 3" xfId="131"/>
    <cellStyle name="20% - 强调文字颜色 5 2" xfId="132"/>
    <cellStyle name="寘嬫愗傝_Region Orders (2)" xfId="133"/>
    <cellStyle name="콤마_BOILER-CO1" xfId="134"/>
    <cellStyle name="20% - 强调文字颜色 6 2" xfId="135"/>
    <cellStyle name="40% - Accent1" xfId="136"/>
    <cellStyle name="40% - Accent2" xfId="137"/>
    <cellStyle name="40% - Accent3" xfId="138"/>
    <cellStyle name="40% - Accent4" xfId="139"/>
    <cellStyle name="Normal - Style1" xfId="140"/>
    <cellStyle name="40% - Accent5" xfId="141"/>
    <cellStyle name="Black" xfId="142"/>
    <cellStyle name="好_不用软件计算9.1不考虑经费管理评价xl" xfId="143"/>
    <cellStyle name="警告文本 2" xfId="144"/>
    <cellStyle name="40% - Accent6" xfId="145"/>
    <cellStyle name="好_00省级(定稿)" xfId="146"/>
    <cellStyle name="好_第五部分(才淼、饶永宏）" xfId="147"/>
    <cellStyle name="40% - 强调文字颜色 1 2" xfId="148"/>
    <cellStyle name="差_指标四" xfId="149"/>
    <cellStyle name="40% - 强调文字颜色 2 2" xfId="150"/>
    <cellStyle name="好_奖励补助测算7.25" xfId="151"/>
    <cellStyle name="40% - 强调文字颜色 3 2" xfId="152"/>
    <cellStyle name="40% - 强调文字颜色 5 2" xfId="153"/>
    <cellStyle name="差_Book1_银行账户情况表_2010年12月" xfId="154"/>
    <cellStyle name="好_2006年分析表" xfId="155"/>
    <cellStyle name="好_Book1_县公司" xfId="156"/>
    <cellStyle name="40% - 强调文字颜色 6 2" xfId="157"/>
    <cellStyle name="差_03昭通" xfId="158"/>
    <cellStyle name="好_下半年禁毒办案经费分配2544.3万元" xfId="159"/>
    <cellStyle name="60% - Accent1" xfId="160"/>
    <cellStyle name="强调 2" xfId="161"/>
    <cellStyle name="60% - Accent2" xfId="162"/>
    <cellStyle name="部门" xfId="163"/>
    <cellStyle name="常规 2 2" xfId="164"/>
    <cellStyle name="强调 3" xfId="165"/>
    <cellStyle name="60% - Accent3" xfId="166"/>
    <cellStyle name="常规 2 3" xfId="167"/>
    <cellStyle name="60% - Accent4" xfId="168"/>
    <cellStyle name="Hyperlink_AheadBehind.xls Chart 23" xfId="169"/>
    <cellStyle name="per.style" xfId="170"/>
    <cellStyle name="PSInt" xfId="171"/>
    <cellStyle name="常规 2 4" xfId="172"/>
    <cellStyle name="60% - Accent5" xfId="173"/>
    <cellStyle name="差_云南农村义务教育统计表" xfId="174"/>
    <cellStyle name="常规 2 5" xfId="175"/>
    <cellStyle name="强调文字颜色 4 2" xfId="176"/>
    <cellStyle name="60% - Accent6" xfId="177"/>
    <cellStyle name="t" xfId="178"/>
    <cellStyle name="常规 2 6" xfId="179"/>
    <cellStyle name="好_检验表" xfId="180"/>
    <cellStyle name="60% - 强调文字颜色 1 2" xfId="181"/>
    <cellStyle name="Heading 4" xfId="182"/>
    <cellStyle name="商品名称" xfId="183"/>
    <cellStyle name="콤마 [0]_BOILER-CO1" xfId="184"/>
    <cellStyle name="60% - 强调文字颜色 2 2" xfId="185"/>
    <cellStyle name="常规 5" xfId="186"/>
    <cellStyle name="60% - 强调文字颜色 3 2" xfId="187"/>
    <cellStyle name="60% - 强调文字颜色 4 2" xfId="188"/>
    <cellStyle name="Neutral" xfId="189"/>
    <cellStyle name="60% - 强调文字颜色 5 2" xfId="190"/>
    <cellStyle name="60% - 强调文字颜色 6 2" xfId="191"/>
    <cellStyle name="好_2007年人员分部门统计表" xfId="192"/>
    <cellStyle name="6mal" xfId="193"/>
    <cellStyle name="Accent1" xfId="194"/>
    <cellStyle name="常规_04-分类改革-预算表" xfId="195"/>
    <cellStyle name="Accent1 - 40%" xfId="196"/>
    <cellStyle name="差_2006年基础数据" xfId="197"/>
    <cellStyle name="Accent1 - 60%" xfId="198"/>
    <cellStyle name="Accent1_公安安全支出补充表5.14" xfId="199"/>
    <cellStyle name="Percent [2]" xfId="200"/>
    <cellStyle name="Accent2" xfId="201"/>
    <cellStyle name="Accent2_公安安全支出补充表5.14" xfId="202"/>
    <cellStyle name="Accent3" xfId="203"/>
    <cellStyle name="差_2007年检察院案件数" xfId="204"/>
    <cellStyle name="Accent3 - 20%" xfId="205"/>
    <cellStyle name="Milliers_!!!GO" xfId="206"/>
    <cellStyle name="好_指标四" xfId="207"/>
    <cellStyle name="Accent3 - 40%" xfId="208"/>
    <cellStyle name="Mon閠aire [0]_!!!GO" xfId="209"/>
    <cellStyle name="好_0502通海县" xfId="210"/>
    <cellStyle name="Accent3 - 60%" xfId="211"/>
    <cellStyle name="好_2009年一般性转移支付标准工资_~4190974" xfId="212"/>
    <cellStyle name="Accent3_公安安全支出补充表5.14" xfId="213"/>
    <cellStyle name="Accent4" xfId="214"/>
    <cellStyle name="Border" xfId="215"/>
    <cellStyle name="Accent4 - 20%" xfId="216"/>
    <cellStyle name="Accent4 - 40%" xfId="217"/>
    <cellStyle name="Accent4 - 60%" xfId="218"/>
    <cellStyle name="捠壿 [0.00]_Region Orders (2)" xfId="219"/>
    <cellStyle name="Accent4_公安安全支出补充表5.14" xfId="220"/>
    <cellStyle name="Header1" xfId="221"/>
    <cellStyle name="好_建行" xfId="222"/>
    <cellStyle name="Accent5" xfId="223"/>
    <cellStyle name="好_2009年一般性转移支付标准工资_~5676413" xfId="224"/>
    <cellStyle name="Accent5 - 40%" xfId="225"/>
    <cellStyle name="千分位[0]_ 白土" xfId="226"/>
    <cellStyle name="Accent5 - 60%" xfId="227"/>
    <cellStyle name="Accent5_公安安全支出补充表5.14" xfId="228"/>
    <cellStyle name="Accent6" xfId="229"/>
    <cellStyle name="Accent6 - 40%" xfId="230"/>
    <cellStyle name="Accent6 - 60%" xfId="231"/>
    <cellStyle name="Accent6_公安安全支出补充表5.14" xfId="232"/>
    <cellStyle name="常规 4" xfId="233"/>
    <cellStyle name="Bad" xfId="234"/>
    <cellStyle name="昗弨_Pacific Region P&amp;L" xfId="235"/>
    <cellStyle name="Calc Currency (0)" xfId="236"/>
    <cellStyle name="Calculation" xfId="237"/>
    <cellStyle name="PSHeading" xfId="238"/>
    <cellStyle name="差_530623_2006年县级财政报表附表" xfId="239"/>
    <cellStyle name="Check Cell" xfId="240"/>
    <cellStyle name="ColLevel_0" xfId="241"/>
    <cellStyle name="Comma [0]" xfId="242"/>
    <cellStyle name="comma zerodec" xfId="243"/>
    <cellStyle name="통화_BOILER-CO1" xfId="244"/>
    <cellStyle name="Comma_!!!GO" xfId="245"/>
    <cellStyle name="comma-d" xfId="246"/>
    <cellStyle name="霓付 [0]_ +Foil &amp; -FOIL &amp; PAPER" xfId="247"/>
    <cellStyle name="Currency_!!!GO" xfId="248"/>
    <cellStyle name="分级显示列_1_Book1" xfId="249"/>
    <cellStyle name="样式 1" xfId="250"/>
    <cellStyle name="Currency1" xfId="251"/>
    <cellStyle name="Date" xfId="252"/>
    <cellStyle name="差_云南省2008年中小学教职工情况（教育厅提供20090101加工整理）" xfId="253"/>
    <cellStyle name="好_指标五" xfId="254"/>
    <cellStyle name="货币 2" xfId="255"/>
    <cellStyle name="Dezimal_laroux" xfId="256"/>
    <cellStyle name="Dollar (zero dec)" xfId="257"/>
    <cellStyle name="Explanatory Text" xfId="258"/>
    <cellStyle name="差_1110洱源县" xfId="259"/>
    <cellStyle name="强调文字颜色 1 2" xfId="260"/>
    <cellStyle name="Fixed" xfId="261"/>
    <cellStyle name="Followed Hyperlink_AheadBehind.xls Chart 23" xfId="262"/>
    <cellStyle name="好_基础数据分析" xfId="263"/>
    <cellStyle name="强调 1" xfId="264"/>
    <cellStyle name="Grey" xfId="265"/>
    <cellStyle name="标题 2 2" xfId="266"/>
    <cellStyle name="Header2" xfId="267"/>
    <cellStyle name="Heading 1" xfId="268"/>
    <cellStyle name="HEADING1" xfId="269"/>
    <cellStyle name="HEADING2" xfId="270"/>
    <cellStyle name="差_地方配套按人均增幅控制8.31（调整结案率后）xl" xfId="271"/>
    <cellStyle name="Input [yellow]" xfId="272"/>
    <cellStyle name="常规 2_02-2008决算报表格式" xfId="273"/>
    <cellStyle name="Input Cells" xfId="274"/>
    <cellStyle name="Linked Cell" xfId="275"/>
    <cellStyle name="归盒啦_95" xfId="276"/>
    <cellStyle name="检查单元格 2" xfId="277"/>
    <cellStyle name="Linked Cells" xfId="278"/>
    <cellStyle name="Millares [0]_96 Risk" xfId="279"/>
    <cellStyle name="Valuta_pldt" xfId="280"/>
    <cellStyle name="好_ 表二" xfId="281"/>
    <cellStyle name="Millares_96 Risk" xfId="282"/>
    <cellStyle name="差_奖励补助测算7.25" xfId="283"/>
    <cellStyle name="Milliers [0]_!!!GO" xfId="284"/>
    <cellStyle name="Moneda [0]_96 Risk" xfId="285"/>
    <cellStyle name="差_县级基础数据" xfId="286"/>
    <cellStyle name="烹拳 [0]_ +Foil &amp; -FOIL &amp; PAPER" xfId="287"/>
    <cellStyle name="Moneda_96 Risk" xfId="288"/>
    <cellStyle name="差_2009年一般性转移支付标准工资_奖励补助测算7.23" xfId="289"/>
    <cellStyle name="New Times Roman" xfId="290"/>
    <cellStyle name="no dec" xfId="291"/>
    <cellStyle name="Non défini" xfId="292"/>
    <cellStyle name="Norma,_laroux_4_营业在建 (2)_E21" xfId="293"/>
    <cellStyle name="Normal_!!!GO" xfId="294"/>
    <cellStyle name="好_历年教师人数" xfId="295"/>
    <cellStyle name="Note" xfId="296"/>
    <cellStyle name="Output" xfId="297"/>
    <cellStyle name="Percent_!!!GO" xfId="298"/>
    <cellStyle name="Pourcentage_pldt" xfId="299"/>
    <cellStyle name="标题 5" xfId="300"/>
    <cellStyle name="好_第一部分：综合全" xfId="301"/>
    <cellStyle name="PSDate" xfId="302"/>
    <cellStyle name="PSDec" xfId="303"/>
    <cellStyle name="PSSpacer" xfId="304"/>
    <cellStyle name="差_00省级(打印)" xfId="305"/>
    <cellStyle name="Red" xfId="306"/>
    <cellStyle name="RowLevel_0" xfId="307"/>
    <cellStyle name="差_2008年县级公安保障标准落实奖励经费分配测算" xfId="308"/>
    <cellStyle name="s]_x000d__x000a_load=_x000d__x000a_run=_x000d__x000a_NullPort=None_x000d__x000a_device=HP LaserJet 4 Plus,HPPCL5MS,LPT1:_x000d__x000a__x000d__x000a_[Desktop]_x000d__x000a_Wallpaper=(无)_x000d__x000a_TileWallpaper=0_x000d_" xfId="309"/>
    <cellStyle name="sstot" xfId="310"/>
    <cellStyle name="Standard_AREAS" xfId="311"/>
    <cellStyle name="t_HVAC Equipment (3)" xfId="312"/>
    <cellStyle name="Title" xfId="313"/>
    <cellStyle name="常规 2" xfId="314"/>
    <cellStyle name="Total" xfId="315"/>
    <cellStyle name="Tusental (0)_pldt" xfId="316"/>
    <cellStyle name="Tusental_pldt" xfId="317"/>
    <cellStyle name="표준_0N-HANDLING " xfId="318"/>
    <cellStyle name="Valuta (0)_pldt" xfId="319"/>
    <cellStyle name="Warning Text" xfId="320"/>
    <cellStyle name="烹拳_ +Foil &amp; -FOIL &amp; PAPER" xfId="321"/>
    <cellStyle name="百分比 2" xfId="322"/>
    <cellStyle name="百分比 3" xfId="323"/>
    <cellStyle name="捠壿_Region Orders (2)" xfId="324"/>
    <cellStyle name="编号" xfId="325"/>
    <cellStyle name="未定义" xfId="326"/>
    <cellStyle name="통화 [0]_BOILER-CO1" xfId="327"/>
    <cellStyle name="标题 1 2" xfId="328"/>
    <cellStyle name="标题 3 2" xfId="329"/>
    <cellStyle name="标题 4 2" xfId="330"/>
    <cellStyle name="好_Book1_2" xfId="331"/>
    <cellStyle name="千位分隔 3" xfId="332"/>
    <cellStyle name="标题1" xfId="333"/>
    <cellStyle name="好_00省级(打印)" xfId="334"/>
    <cellStyle name="表标题" xfId="335"/>
    <cellStyle name="差_丽江汇总" xfId="336"/>
    <cellStyle name="差 2" xfId="337"/>
    <cellStyle name="差_ 表二" xfId="338"/>
    <cellStyle name="差_~4190974" xfId="339"/>
    <cellStyle name="差_~5676413" xfId="340"/>
    <cellStyle name="差_00省级(定稿)" xfId="341"/>
    <cellStyle name="差_0502通海县" xfId="342"/>
    <cellStyle name="差_05玉溪" xfId="343"/>
    <cellStyle name="差_0605石屏县" xfId="344"/>
    <cellStyle name="差_1003牟定县" xfId="345"/>
    <cellStyle name="千分位_ 白土" xfId="346"/>
    <cellStyle name="差_11大理" xfId="347"/>
    <cellStyle name="差_2、土地面积、人口、粮食产量基本情况" xfId="348"/>
    <cellStyle name="差_2006年水利统计指标统计表" xfId="349"/>
    <cellStyle name="差_2006年在职人员情况" xfId="350"/>
    <cellStyle name="差_2007年可用财力" xfId="351"/>
    <cellStyle name="差_业务工作量指标" xfId="352"/>
    <cellStyle name="好_县级基础数据" xfId="353"/>
    <cellStyle name="差_2007年人员分部门统计表" xfId="354"/>
    <cellStyle name="差_2008云南省分县市中小学教职工统计表（教育厅提供）" xfId="355"/>
    <cellStyle name="差_2009年一般性转移支付标准工资" xfId="356"/>
    <cellStyle name="差_2009年一般性转移支付标准工资_~4190974" xfId="357"/>
    <cellStyle name="差_下半年禁吸戒毒经费1000万元" xfId="358"/>
    <cellStyle name="差_2009年一般性转移支付标准工资_~5676413" xfId="359"/>
    <cellStyle name="差_2009年一般性转移支付标准工资_不用软件计算9.1不考虑经费管理评价xl" xfId="360"/>
    <cellStyle name="超级链接" xfId="361"/>
    <cellStyle name="差_2009年一般性转移支付标准工资_地方配套按人均增幅控制8.30xl" xfId="362"/>
    <cellStyle name="差_2009年一般性转移支付标准工资_地方配套按人均增幅控制8.30一般预算平均增幅、人均可用财力平均增幅两次控制、社会治安系数调整、案件数调整xl" xfId="363"/>
    <cellStyle name="好_云南省2008年中小学教师人数统计表" xfId="364"/>
    <cellStyle name="差_2009年一般性转移支付标准工资_地方配套按人均增幅控制8.31（调整结案率后）xl" xfId="365"/>
    <cellStyle name="差_2009年一般性转移支付标准工资_奖励补助测算5.23新" xfId="366"/>
    <cellStyle name="差_2009年一般性转移支付标准工资_奖励补助测算5.24冯铸" xfId="367"/>
    <cellStyle name="差_义务教育阶段教职工人数（教育厅提供最终）" xfId="368"/>
    <cellStyle name="差_云南省2008年中小学教师人数统计表" xfId="369"/>
    <cellStyle name="差_2009年一般性转移支付标准工资_奖励补助测算7.25" xfId="370"/>
    <cellStyle name="差_2009年一般性转移支付标准工资_奖励补助测算7.25 (version 1) (version 1)" xfId="371"/>
    <cellStyle name="差_530629_2006年县级财政报表附表" xfId="372"/>
    <cellStyle name="差_5334_2006年迪庆县级财政报表附表" xfId="373"/>
    <cellStyle name="一般_SGV" xfId="374"/>
    <cellStyle name="差_Book1" xfId="375"/>
    <cellStyle name="差_地方配套按人均增幅控制8.30xl" xfId="376"/>
    <cellStyle name="好_地方配套按人均增幅控制8.31（调整结案率后）xl" xfId="377"/>
    <cellStyle name="差_Book1_1" xfId="378"/>
    <cellStyle name="差_Book1_2" xfId="379"/>
    <cellStyle name="好_2009年一般性转移支付标准工资_不用软件计算9.1不考虑经费管理评价xl" xfId="380"/>
    <cellStyle name="差_Book1_3" xfId="381"/>
    <cellStyle name="差_Book1_县公司" xfId="382"/>
    <cellStyle name="差_M01-2(州市补助收入)" xfId="383"/>
    <cellStyle name="差_M03" xfId="384"/>
    <cellStyle name="差_不用软件计算9.1不考虑经费管理评价xl" xfId="385"/>
    <cellStyle name="好_奖励补助测算5.22测试" xfId="386"/>
    <cellStyle name="差_财政供养人员" xfId="387"/>
    <cellStyle name="差_财政支出对上级的依赖程度" xfId="388"/>
    <cellStyle name="差_城建部门" xfId="389"/>
    <cellStyle name="好_Book2" xfId="390"/>
    <cellStyle name="强调文字颜色 6 2" xfId="391"/>
    <cellStyle name="差_地方配套按人均增幅控制8.30一般预算平均增幅、人均可用财力平均增幅两次控制、社会治安系数调整、案件数调整xl" xfId="392"/>
    <cellStyle name="差_第五部分(才淼、饶永宏）" xfId="393"/>
    <cellStyle name="差_第一部分：综合全" xfId="394"/>
    <cellStyle name="差_高中教师人数（教育厅1.6日提供）" xfId="395"/>
    <cellStyle name="差_建行" xfId="396"/>
    <cellStyle name="差_汇总" xfId="397"/>
    <cellStyle name="差_汇总-县级财政报表附表" xfId="398"/>
    <cellStyle name="分级显示行_1_13区汇总" xfId="399"/>
    <cellStyle name="差_基础数据分析" xfId="400"/>
    <cellStyle name="好_县公司" xfId="401"/>
    <cellStyle name="差_检验表" xfId="402"/>
    <cellStyle name="差_检验表（调整后）" xfId="403"/>
    <cellStyle name="差_奖励补助测算7.23" xfId="404"/>
    <cellStyle name="差_历年教师人数" xfId="405"/>
    <cellStyle name="差_三季度－表二" xfId="406"/>
    <cellStyle name="差_卫生部门" xfId="407"/>
    <cellStyle name="差_文体广播部门" xfId="408"/>
    <cellStyle name="好_M01-2(州市补助收入)" xfId="409"/>
    <cellStyle name="差_下半年禁毒办案经费分配2544.3万元" xfId="410"/>
    <cellStyle name="差_县级公安机关公用经费标准奖励测算方案（定稿）" xfId="411"/>
    <cellStyle name="貨幣 [0]_SGV" xfId="412"/>
    <cellStyle name="差_银行账户情况表_2010年12月" xfId="413"/>
    <cellStyle name="好_1110洱源县" xfId="414"/>
    <cellStyle name="好_奖励补助测算7.25 (version 1) (version 1)" xfId="415"/>
    <cellStyle name="差_云南省2008年转移支付测算——州市本级考核部分及政策性测算" xfId="416"/>
    <cellStyle name="差_云南水利电力有限公司" xfId="417"/>
    <cellStyle name="常规 2 2 2" xfId="418"/>
    <cellStyle name="常规 2 7" xfId="419"/>
    <cellStyle name="常规 2 8" xfId="420"/>
    <cellStyle name="输入 2" xfId="421"/>
    <cellStyle name="常规 7" xfId="422"/>
    <cellStyle name="常规 8" xfId="423"/>
    <cellStyle name="超链接 2" xfId="424"/>
    <cellStyle name="好 2" xfId="425"/>
    <cellStyle name="好_~4190974" xfId="426"/>
    <cellStyle name="好_2007年检察院案件数" xfId="427"/>
    <cellStyle name="好_~5676413" xfId="428"/>
    <cellStyle name="好_高中教师人数（教育厅1.6日提供）" xfId="429"/>
    <cellStyle name="好_银行账户情况表_2010年12月" xfId="430"/>
    <cellStyle name="好_2、土地面积、人口、粮食产量基本情况" xfId="431"/>
    <cellStyle name="好_2009年一般性转移支付标准工资_地方配套按人均增幅控制8.30xl" xfId="432"/>
    <cellStyle name="好_2006年基础数据" xfId="433"/>
    <cellStyle name="好_2006年全省财力计算表（中央、决算）" xfId="434"/>
    <cellStyle name="好_2006年水利统计指标统计表" xfId="435"/>
    <cellStyle name="好_奖励补助测算5.24冯铸" xfId="436"/>
    <cellStyle name="好_2006年在职人员情况" xfId="437"/>
    <cellStyle name="好_2007年可用财力" xfId="438"/>
    <cellStyle name="好_2007年政法部门业务指标" xfId="439"/>
    <cellStyle name="㼿㼿㼿㼿㼿㼿" xfId="440"/>
    <cellStyle name="好_2008云南省分县市中小学教职工统计表（教育厅提供）" xfId="441"/>
    <cellStyle name="好_2009年一般性转移支付标准工资" xfId="442"/>
    <cellStyle name="霓付_ +Foil &amp; -FOIL &amp; PAPER" xfId="443"/>
    <cellStyle name="好_2009年一般性转移支付标准工资_地方配套按人均增幅控制8.31（调整结案率后）xl" xfId="444"/>
    <cellStyle name="好_2009年一般性转移支付标准工资_奖励补助测算5.22测试" xfId="445"/>
    <cellStyle name="好_2009年一般性转移支付标准工资_奖励补助测算5.23新" xfId="446"/>
    <cellStyle name="好_2009年一般性转移支付标准工资_奖励补助测算5.24冯铸" xfId="447"/>
    <cellStyle name="好_2009年一般性转移支付标准工资_奖励补助测算7.23" xfId="448"/>
    <cellStyle name="好_2009年一般性转移支付标准工资_奖励补助测算7.25" xfId="449"/>
    <cellStyle name="好_2009年一般性转移支付标准工资_奖励补助测算7.25 (version 1) (version 1)" xfId="450"/>
    <cellStyle name="好_530623_2006年县级财政报表附表" xfId="451"/>
    <cellStyle name="好_卫生部门" xfId="452"/>
    <cellStyle name="好_530629_2006年县级财政报表附表" xfId="453"/>
    <cellStyle name="好_5334_2006年迪庆县级财政报表附表" xfId="454"/>
    <cellStyle name="好_Book1" xfId="455"/>
    <cellStyle name="好_Book1_1" xfId="456"/>
    <cellStyle name="千位分隔 2" xfId="457"/>
    <cellStyle name="好_Book1_3" xfId="458"/>
    <cellStyle name="好_Book1_银行账户情况表_2010年12月" xfId="459"/>
    <cellStyle name="好_财政供养人员" xfId="460"/>
    <cellStyle name="好_财政支出对上级的依赖程度" xfId="461"/>
    <cellStyle name="好_城建部门" xfId="462"/>
    <cellStyle name="汇总 2" xfId="463"/>
    <cellStyle name="好_地方配套按人均增幅控制8.30xl" xfId="464"/>
    <cellStyle name="注释 2" xfId="465"/>
    <cellStyle name="好_地方配套按人均增幅控制8.30一般预算平均增幅、人均可用财力平均增幅两次控制、社会治安系数调整、案件数调整xl" xfId="466"/>
    <cellStyle name="好_检验表（调整后）" xfId="467"/>
    <cellStyle name="好_奖励补助测算7.23" xfId="468"/>
    <cellStyle name="好_教师绩效工资测算表（离退休按各地上报数测算）2009年1月1日" xfId="469"/>
    <cellStyle name="好_教育厅提供义务教育及高中教师人数（2009年1月6日）" xfId="470"/>
    <cellStyle name="好_丽江汇总" xfId="471"/>
    <cellStyle name="好_文体广播部门" xfId="472"/>
    <cellStyle name="好_云南水利电力有限公司" xfId="473"/>
    <cellStyle name="好_下半年禁吸戒毒经费1000万元" xfId="474"/>
    <cellStyle name="好_县级公安机关公用经费标准奖励测算方案（定稿）" xfId="475"/>
    <cellStyle name="好_云南省2008年中小学教职工情况（教育厅提供20090101加工整理）" xfId="476"/>
    <cellStyle name="好_义务教育阶段教职工人数（教育厅提供最终）" xfId="477"/>
    <cellStyle name="好_云南农村义务教育统计表" xfId="478"/>
    <cellStyle name="好_云南省2008年转移支付测算——州市本级考核部分及政策性测算" xfId="479"/>
    <cellStyle name="后继超级链接" xfId="480"/>
    <cellStyle name="货币 2 2" xfId="481"/>
    <cellStyle name="貨幣_SGV" xfId="482"/>
    <cellStyle name="解释性文本 2" xfId="483"/>
    <cellStyle name="借出原因" xfId="484"/>
    <cellStyle name="链接单元格 2" xfId="485"/>
    <cellStyle name="普通_ 白土" xfId="486"/>
    <cellStyle name="千位[0]_ 方正PC" xfId="487"/>
    <cellStyle name="千位_ 方正PC" xfId="488"/>
    <cellStyle name="钎霖_4岿角利" xfId="489"/>
    <cellStyle name="强调文字颜色 2 2" xfId="490"/>
    <cellStyle name="强调文字颜色 3 2" xfId="491"/>
    <cellStyle name="数量" xfId="492"/>
    <cellStyle name="数字" xfId="493"/>
    <cellStyle name="㼿㼿㼿㼿㼿㼿㼿㼿㼿㼿㼿?" xfId="494"/>
    <cellStyle name="小数" xfId="495"/>
    <cellStyle name="寘嬫愗傝 [0.00]_Region Orders (2)" xfId="4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30.xml"/><Relationship Id="rId33" Type="http://schemas.openxmlformats.org/officeDocument/2006/relationships/externalLink" Target="externalLinks/externalLink29.xml"/><Relationship Id="rId32" Type="http://schemas.openxmlformats.org/officeDocument/2006/relationships/externalLink" Target="externalLinks/externalLink28.xml"/><Relationship Id="rId31" Type="http://schemas.openxmlformats.org/officeDocument/2006/relationships/externalLink" Target="externalLinks/externalLink27.xml"/><Relationship Id="rId30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5.xml"/><Relationship Id="rId28" Type="http://schemas.openxmlformats.org/officeDocument/2006/relationships/externalLink" Target="externalLinks/externalLink24.xml"/><Relationship Id="rId27" Type="http://schemas.openxmlformats.org/officeDocument/2006/relationships/externalLink" Target="externalLinks/externalLink23.xml"/><Relationship Id="rId26" Type="http://schemas.openxmlformats.org/officeDocument/2006/relationships/externalLink" Target="externalLinks/externalLink22.xml"/><Relationship Id="rId25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7.xml"/><Relationship Id="rId20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 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opLeftCell="A2" workbookViewId="0">
      <selection activeCell="D15" sqref="D15"/>
    </sheetView>
  </sheetViews>
  <sheetFormatPr defaultColWidth="9" defaultRowHeight="14.25" outlineLevelCol="3"/>
  <cols>
    <col min="1" max="1" width="44.75" style="4" customWidth="1"/>
    <col min="2" max="2" width="27.625" style="4" customWidth="1"/>
    <col min="3" max="3" width="38.125" style="4" customWidth="1"/>
    <col min="4" max="4" width="27.625" style="4" customWidth="1"/>
    <col min="5" max="16384" width="9" style="4"/>
  </cols>
  <sheetData>
    <row r="1" ht="42" customHeight="1" spans="1:4">
      <c r="A1" s="5" t="s">
        <v>0</v>
      </c>
      <c r="B1" s="5"/>
      <c r="C1" s="5"/>
      <c r="D1" s="5"/>
    </row>
    <row r="2" ht="27" customHeight="1" spans="1:4">
      <c r="A2" s="47" t="s">
        <v>1</v>
      </c>
      <c r="B2" s="8" t="s">
        <v>2</v>
      </c>
      <c r="C2" s="8"/>
      <c r="D2" s="48" t="s">
        <v>3</v>
      </c>
    </row>
    <row r="3" ht="24.75" customHeight="1" spans="1:4">
      <c r="A3" s="56" t="s">
        <v>4</v>
      </c>
      <c r="B3" s="49"/>
      <c r="C3" s="56" t="s">
        <v>5</v>
      </c>
      <c r="D3" s="49"/>
    </row>
    <row r="4" ht="25.5" customHeight="1" spans="1:4">
      <c r="A4" s="57" t="s">
        <v>6</v>
      </c>
      <c r="B4" s="57" t="s">
        <v>7</v>
      </c>
      <c r="C4" s="57" t="s">
        <v>6</v>
      </c>
      <c r="D4" s="57" t="s">
        <v>7</v>
      </c>
    </row>
    <row r="5" ht="26.25" customHeight="1" spans="1:4">
      <c r="A5" s="58" t="s">
        <v>8</v>
      </c>
      <c r="B5" s="18">
        <v>18190.9</v>
      </c>
      <c r="C5" s="50" t="s">
        <v>9</v>
      </c>
      <c r="D5" s="51"/>
    </row>
    <row r="6" ht="26.25" customHeight="1" spans="1:4">
      <c r="A6" s="50" t="s">
        <v>10</v>
      </c>
      <c r="B6" s="20">
        <v>4130</v>
      </c>
      <c r="C6" s="50" t="s">
        <v>11</v>
      </c>
      <c r="D6" s="51"/>
    </row>
    <row r="7" ht="26.25" customHeight="1" spans="1:4">
      <c r="A7" s="58" t="s">
        <v>12</v>
      </c>
      <c r="B7" s="20">
        <v>15785.9</v>
      </c>
      <c r="C7" s="50" t="s">
        <v>13</v>
      </c>
      <c r="D7" s="51"/>
    </row>
    <row r="8" ht="26.25" customHeight="1" spans="1:4">
      <c r="A8" s="58" t="s">
        <v>14</v>
      </c>
      <c r="B8" s="20"/>
      <c r="C8" s="50" t="s">
        <v>15</v>
      </c>
      <c r="D8" s="18">
        <v>30386</v>
      </c>
    </row>
    <row r="9" ht="26.25" customHeight="1" spans="1:4">
      <c r="A9" s="58" t="s">
        <v>16</v>
      </c>
      <c r="B9" s="20">
        <v>450</v>
      </c>
      <c r="C9" s="50" t="s">
        <v>17</v>
      </c>
      <c r="D9" s="18"/>
    </row>
    <row r="10" ht="26.25" customHeight="1" spans="1:4">
      <c r="A10" s="50" t="s">
        <v>18</v>
      </c>
      <c r="B10" s="20"/>
      <c r="C10" s="50" t="s">
        <v>19</v>
      </c>
      <c r="D10" s="18">
        <v>40</v>
      </c>
    </row>
    <row r="11" ht="26.25" customHeight="1" spans="1:4">
      <c r="A11" s="50"/>
      <c r="B11" s="20"/>
      <c r="C11" s="50" t="s">
        <v>20</v>
      </c>
      <c r="D11" s="20">
        <v>3978.9</v>
      </c>
    </row>
    <row r="12" ht="26.25" customHeight="1" spans="1:4">
      <c r="A12" s="50"/>
      <c r="B12" s="20"/>
      <c r="C12" s="50" t="s">
        <v>21</v>
      </c>
      <c r="D12" s="20">
        <v>1952.3</v>
      </c>
    </row>
    <row r="13" ht="26.25" customHeight="1" spans="1:4">
      <c r="A13" s="50"/>
      <c r="B13" s="20"/>
      <c r="C13" s="50" t="s">
        <v>22</v>
      </c>
      <c r="D13" s="20">
        <v>2199.6</v>
      </c>
    </row>
    <row r="14" ht="26.25" customHeight="1" spans="1:4">
      <c r="A14" s="59" t="s">
        <v>23</v>
      </c>
      <c r="B14" s="18">
        <f>SUM(B5:B9)</f>
        <v>38556.8</v>
      </c>
      <c r="C14" s="59" t="s">
        <v>24</v>
      </c>
      <c r="D14" s="18">
        <f>SUM(D8:D13)</f>
        <v>38556.8</v>
      </c>
    </row>
    <row r="15" ht="26.25" customHeight="1" spans="1:4">
      <c r="A15" s="58" t="s">
        <v>25</v>
      </c>
      <c r="B15" s="20"/>
      <c r="C15" s="58" t="s">
        <v>26</v>
      </c>
      <c r="D15" s="20"/>
    </row>
    <row r="16" ht="26.25" customHeight="1" spans="1:4">
      <c r="A16" s="58" t="s">
        <v>27</v>
      </c>
      <c r="B16" s="20"/>
      <c r="C16" s="50"/>
      <c r="D16" s="20"/>
    </row>
    <row r="17" ht="26.25" customHeight="1" spans="1:4">
      <c r="A17" s="50"/>
      <c r="B17" s="20"/>
      <c r="C17" s="50"/>
      <c r="D17" s="20"/>
    </row>
    <row r="18" ht="26.25" customHeight="1" spans="1:4">
      <c r="A18" s="53" t="s">
        <v>28</v>
      </c>
      <c r="B18" s="54">
        <f>B14</f>
        <v>38556.8</v>
      </c>
      <c r="C18" s="60" t="s">
        <v>29</v>
      </c>
      <c r="D18" s="54">
        <f>SUM(D14:D15)</f>
        <v>38556.8</v>
      </c>
    </row>
    <row r="19" ht="19.9" customHeight="1"/>
    <row r="20" ht="19.9" customHeight="1"/>
    <row r="21" ht="19.9" customHeight="1"/>
    <row r="22" ht="19.9" customHeight="1"/>
  </sheetData>
  <mergeCells count="4">
    <mergeCell ref="A1:D1"/>
    <mergeCell ref="B2:C2"/>
    <mergeCell ref="A3:B3"/>
    <mergeCell ref="C3:D3"/>
  </mergeCells>
  <printOptions horizontalCentered="1"/>
  <pageMargins left="0.289583333333333" right="0.275" top="0.472222222222222" bottom="0.275" header="0.550694444444444" footer="0.51111111111111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workbookViewId="0">
      <selection activeCell="G21" sqref="G21"/>
    </sheetView>
  </sheetViews>
  <sheetFormatPr defaultColWidth="9" defaultRowHeight="14.25"/>
  <cols>
    <col min="1" max="1" width="15" style="28" customWidth="1"/>
    <col min="2" max="2" width="17.375" style="28" customWidth="1"/>
    <col min="3" max="10" width="12.625" style="28" customWidth="1"/>
    <col min="11" max="16384" width="9" style="28"/>
  </cols>
  <sheetData>
    <row r="1" ht="30" customHeight="1" spans="1:10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ht="28.5" customHeight="1" spans="1:10">
      <c r="A2" s="30" t="s">
        <v>1</v>
      </c>
      <c r="B2" s="30"/>
      <c r="C2" s="30"/>
      <c r="D2" s="31" t="s">
        <v>31</v>
      </c>
      <c r="E2" s="31"/>
      <c r="F2" s="31"/>
      <c r="G2" s="41"/>
      <c r="H2" s="32"/>
      <c r="J2" s="33" t="s">
        <v>32</v>
      </c>
    </row>
    <row r="3" s="27" customFormat="1" ht="21" customHeight="1" spans="1:10">
      <c r="A3" s="34" t="s">
        <v>33</v>
      </c>
      <c r="B3" s="35" t="s">
        <v>34</v>
      </c>
      <c r="C3" s="42" t="s">
        <v>23</v>
      </c>
      <c r="D3" s="42" t="s">
        <v>35</v>
      </c>
      <c r="E3" s="42" t="s">
        <v>36</v>
      </c>
      <c r="F3" s="34" t="s">
        <v>37</v>
      </c>
      <c r="G3" s="34"/>
      <c r="H3" s="34" t="s">
        <v>38</v>
      </c>
      <c r="I3" s="42" t="s">
        <v>39</v>
      </c>
      <c r="J3" s="34" t="s">
        <v>40</v>
      </c>
    </row>
    <row r="4" s="27" customFormat="1" ht="39" customHeight="1" spans="1:10">
      <c r="A4" s="34"/>
      <c r="B4" s="35"/>
      <c r="C4" s="42" t="s">
        <v>41</v>
      </c>
      <c r="D4" s="42" t="s">
        <v>41</v>
      </c>
      <c r="E4" s="42" t="s">
        <v>41</v>
      </c>
      <c r="F4" s="34" t="s">
        <v>42</v>
      </c>
      <c r="G4" s="43" t="s">
        <v>43</v>
      </c>
      <c r="H4" s="34" t="s">
        <v>41</v>
      </c>
      <c r="I4" s="42" t="s">
        <v>41</v>
      </c>
      <c r="J4" s="34"/>
    </row>
    <row r="5" ht="21" customHeight="1" spans="1:10">
      <c r="A5" s="12" t="s">
        <v>44</v>
      </c>
      <c r="B5" s="12" t="s">
        <v>44</v>
      </c>
      <c r="C5" s="36"/>
      <c r="D5" s="36"/>
      <c r="E5" s="36"/>
      <c r="F5" s="36"/>
      <c r="G5" s="36"/>
      <c r="H5" s="36"/>
      <c r="I5" s="36"/>
      <c r="J5" s="36"/>
    </row>
    <row r="6" ht="21" customHeight="1" spans="1:10">
      <c r="A6" s="13" t="s">
        <v>45</v>
      </c>
      <c r="B6" s="14" t="s">
        <v>46</v>
      </c>
      <c r="C6" s="36">
        <v>28551</v>
      </c>
      <c r="D6" s="36">
        <v>16444.6</v>
      </c>
      <c r="E6" s="36">
        <f t="shared" ref="D6:J6" si="0">E8</f>
        <v>0</v>
      </c>
      <c r="F6" s="36">
        <v>11656.4</v>
      </c>
      <c r="G6" s="36">
        <v>11656.4</v>
      </c>
      <c r="H6" s="36">
        <f t="shared" si="0"/>
        <v>0</v>
      </c>
      <c r="I6" s="36">
        <f t="shared" si="0"/>
        <v>0</v>
      </c>
      <c r="J6" s="36">
        <v>450</v>
      </c>
    </row>
    <row r="7" ht="21" customHeight="1" spans="1:10">
      <c r="A7" s="12" t="s">
        <v>44</v>
      </c>
      <c r="B7" s="12" t="s">
        <v>44</v>
      </c>
      <c r="C7" s="36"/>
      <c r="D7" s="36"/>
      <c r="E7" s="36"/>
      <c r="F7" s="36"/>
      <c r="G7" s="36"/>
      <c r="H7" s="36"/>
      <c r="I7" s="36"/>
      <c r="J7" s="36"/>
    </row>
    <row r="8" ht="21" customHeight="1" spans="1:10">
      <c r="A8" s="12" t="s">
        <v>47</v>
      </c>
      <c r="B8" s="17" t="s">
        <v>48</v>
      </c>
      <c r="C8" s="36">
        <v>28551</v>
      </c>
      <c r="D8" s="36">
        <v>16444.6</v>
      </c>
      <c r="E8" s="36">
        <f t="shared" ref="D8:J8" si="1">SUM(E9:E13)</f>
        <v>0</v>
      </c>
      <c r="F8" s="36">
        <v>11656.4</v>
      </c>
      <c r="G8" s="36">
        <v>11656.4</v>
      </c>
      <c r="H8" s="36">
        <f t="shared" si="1"/>
        <v>0</v>
      </c>
      <c r="I8" s="36">
        <f t="shared" si="1"/>
        <v>0</v>
      </c>
      <c r="J8" s="36">
        <v>450</v>
      </c>
    </row>
    <row r="9" ht="21" customHeight="1" spans="1:10">
      <c r="A9" s="12" t="s">
        <v>49</v>
      </c>
      <c r="B9" s="17" t="s">
        <v>50</v>
      </c>
      <c r="C9" s="36"/>
      <c r="D9" s="36"/>
      <c r="E9" s="36"/>
      <c r="F9" s="36"/>
      <c r="G9" s="36"/>
      <c r="H9" s="36"/>
      <c r="I9" s="36"/>
      <c r="J9" s="36"/>
    </row>
    <row r="10" ht="21" customHeight="1" spans="1:10">
      <c r="A10" s="12" t="s">
        <v>51</v>
      </c>
      <c r="B10" s="17" t="s">
        <v>52</v>
      </c>
      <c r="C10" s="36"/>
      <c r="D10" s="36"/>
      <c r="E10" s="36"/>
      <c r="F10" s="36"/>
      <c r="G10" s="36"/>
      <c r="H10" s="36"/>
      <c r="I10" s="36"/>
      <c r="J10" s="36"/>
    </row>
    <row r="11" ht="21" customHeight="1" spans="1:10">
      <c r="A11" s="12" t="s">
        <v>53</v>
      </c>
      <c r="B11" s="17" t="s">
        <v>54</v>
      </c>
      <c r="C11" s="36"/>
      <c r="D11" s="36"/>
      <c r="E11" s="36"/>
      <c r="F11" s="36"/>
      <c r="G11" s="36"/>
      <c r="H11" s="36"/>
      <c r="I11" s="36"/>
      <c r="J11" s="36"/>
    </row>
    <row r="12" ht="21" customHeight="1" spans="1:10">
      <c r="A12" s="12" t="s">
        <v>55</v>
      </c>
      <c r="B12" s="17" t="s">
        <v>56</v>
      </c>
      <c r="C12" s="36"/>
      <c r="D12" s="36"/>
      <c r="E12" s="36"/>
      <c r="F12" s="36"/>
      <c r="G12" s="36"/>
      <c r="H12" s="36"/>
      <c r="I12" s="36"/>
      <c r="J12" s="36"/>
    </row>
    <row r="13" ht="21" customHeight="1" spans="1:10">
      <c r="A13" s="12" t="s">
        <v>57</v>
      </c>
      <c r="B13" s="17" t="s">
        <v>58</v>
      </c>
      <c r="C13" s="36">
        <v>28551</v>
      </c>
      <c r="D13" s="36">
        <v>16444.6</v>
      </c>
      <c r="E13" s="36"/>
      <c r="F13" s="36">
        <v>11656.4</v>
      </c>
      <c r="G13" s="36">
        <v>11656.4</v>
      </c>
      <c r="H13" s="36"/>
      <c r="I13" s="36"/>
      <c r="J13" s="36">
        <v>450</v>
      </c>
    </row>
    <row r="14" ht="21" customHeight="1" spans="1:10">
      <c r="A14" s="12" t="s">
        <v>44</v>
      </c>
      <c r="B14" s="12" t="s">
        <v>44</v>
      </c>
      <c r="C14" s="44"/>
      <c r="D14" s="44"/>
      <c r="E14" s="44"/>
      <c r="F14" s="44"/>
      <c r="G14" s="44"/>
      <c r="H14" s="44"/>
      <c r="I14" s="44"/>
      <c r="J14" s="44"/>
    </row>
    <row r="15" ht="21" customHeight="1" spans="1:10">
      <c r="A15" s="12" t="s">
        <v>44</v>
      </c>
      <c r="B15" s="12" t="s">
        <v>44</v>
      </c>
      <c r="C15" s="44"/>
      <c r="D15" s="44"/>
      <c r="E15" s="44"/>
      <c r="F15" s="44"/>
      <c r="G15" s="44"/>
      <c r="H15" s="44"/>
      <c r="I15" s="44"/>
      <c r="J15" s="44"/>
    </row>
    <row r="16" ht="21" customHeight="1" spans="1:10">
      <c r="A16" s="13"/>
      <c r="B16" s="24" t="s">
        <v>59</v>
      </c>
      <c r="C16" s="45">
        <f>C6</f>
        <v>28551</v>
      </c>
      <c r="D16" s="45">
        <f t="shared" ref="D16:J16" si="2">D6</f>
        <v>16444.6</v>
      </c>
      <c r="E16" s="45">
        <f t="shared" si="2"/>
        <v>0</v>
      </c>
      <c r="F16" s="45">
        <f t="shared" si="2"/>
        <v>11656.4</v>
      </c>
      <c r="G16" s="45">
        <f t="shared" si="2"/>
        <v>11656.4</v>
      </c>
      <c r="H16" s="46">
        <f t="shared" si="2"/>
        <v>0</v>
      </c>
      <c r="I16" s="46">
        <f t="shared" si="2"/>
        <v>0</v>
      </c>
      <c r="J16" s="46">
        <f t="shared" si="2"/>
        <v>450</v>
      </c>
    </row>
    <row r="17" spans="1:1">
      <c r="A17" s="40"/>
    </row>
    <row r="20" spans="1:1">
      <c r="A20" s="40"/>
    </row>
    <row r="21" spans="1:1">
      <c r="A21" s="40"/>
    </row>
    <row r="24" spans="1:1">
      <c r="A24" s="40"/>
    </row>
    <row r="25" spans="1:1">
      <c r="A25" s="40"/>
    </row>
    <row r="36" spans="1:1">
      <c r="A36" s="40"/>
    </row>
    <row r="37" spans="1:1">
      <c r="A37" s="40"/>
    </row>
    <row r="41" spans="1:1">
      <c r="A41" s="40"/>
    </row>
    <row r="42" spans="1:1">
      <c r="A42" s="40"/>
    </row>
    <row r="45" spans="1:1">
      <c r="A45" s="40"/>
    </row>
    <row r="46" spans="1:1">
      <c r="A46" s="40"/>
    </row>
    <row r="47" spans="1:1">
      <c r="A47" s="40"/>
    </row>
    <row r="50" spans="1:1">
      <c r="A50" s="40"/>
    </row>
    <row r="51" spans="1:1">
      <c r="A51" s="40"/>
    </row>
    <row r="52" spans="1:1">
      <c r="A52" s="40"/>
    </row>
    <row r="55" spans="1:1">
      <c r="A55" s="40"/>
    </row>
    <row r="56" spans="1:1">
      <c r="A56" s="40"/>
    </row>
    <row r="57" spans="1:1">
      <c r="A57" s="40"/>
    </row>
    <row r="58" spans="1:1">
      <c r="A58" s="40"/>
    </row>
    <row r="60" spans="1:1">
      <c r="A60" s="40"/>
    </row>
    <row r="64" spans="1:1">
      <c r="A64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</sheetData>
  <mergeCells count="11">
    <mergeCell ref="A1:J1"/>
    <mergeCell ref="D2:F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E20" sqref="E20"/>
    </sheetView>
  </sheetViews>
  <sheetFormatPr defaultColWidth="9" defaultRowHeight="14.25" outlineLevelCol="7"/>
  <cols>
    <col min="1" max="1" width="16.375" style="28" customWidth="1"/>
    <col min="2" max="2" width="21.375" style="28" customWidth="1"/>
    <col min="3" max="8" width="15.625" style="28" customWidth="1"/>
    <col min="9" max="16384" width="9" style="28"/>
  </cols>
  <sheetData>
    <row r="1" ht="35.25" customHeight="1" spans="1:8">
      <c r="A1" s="29" t="s">
        <v>60</v>
      </c>
      <c r="B1" s="29"/>
      <c r="C1" s="29"/>
      <c r="D1" s="29"/>
      <c r="E1" s="29"/>
      <c r="F1" s="29"/>
      <c r="G1" s="29"/>
      <c r="H1" s="29"/>
    </row>
    <row r="2" ht="28.5" customHeight="1" spans="1:8">
      <c r="A2" s="30" t="s">
        <v>1</v>
      </c>
      <c r="B2" s="30"/>
      <c r="C2" s="30"/>
      <c r="D2" s="31" t="s">
        <v>61</v>
      </c>
      <c r="E2" s="31"/>
      <c r="F2" s="32"/>
      <c r="G2" s="32"/>
      <c r="H2" s="33" t="s">
        <v>32</v>
      </c>
    </row>
    <row r="3" s="27" customFormat="1" ht="21" customHeight="1" spans="1:8">
      <c r="A3" s="34" t="s">
        <v>33</v>
      </c>
      <c r="B3" s="35" t="s">
        <v>34</v>
      </c>
      <c r="C3" s="34" t="s">
        <v>59</v>
      </c>
      <c r="D3" s="34" t="s">
        <v>62</v>
      </c>
      <c r="E3" s="34" t="s">
        <v>63</v>
      </c>
      <c r="F3" s="34" t="s">
        <v>64</v>
      </c>
      <c r="G3" s="34" t="s">
        <v>65</v>
      </c>
      <c r="H3" s="34" t="s">
        <v>66</v>
      </c>
    </row>
    <row r="4" s="27" customFormat="1" ht="39" customHeight="1" spans="1:8">
      <c r="A4" s="34"/>
      <c r="B4" s="35"/>
      <c r="C4" s="34" t="s">
        <v>41</v>
      </c>
      <c r="D4" s="34"/>
      <c r="E4" s="34" t="s">
        <v>41</v>
      </c>
      <c r="F4" s="34" t="s">
        <v>41</v>
      </c>
      <c r="G4" s="34" t="s">
        <v>41</v>
      </c>
      <c r="H4" s="34" t="s">
        <v>41</v>
      </c>
    </row>
    <row r="5" ht="21" customHeight="1" spans="1:8">
      <c r="A5" s="12" t="s">
        <v>44</v>
      </c>
      <c r="B5" s="12" t="s">
        <v>44</v>
      </c>
      <c r="C5" s="36"/>
      <c r="D5" s="36"/>
      <c r="E5" s="36"/>
      <c r="F5" s="36"/>
      <c r="G5" s="36"/>
      <c r="H5" s="36"/>
    </row>
    <row r="6" ht="21" customHeight="1" spans="1:8">
      <c r="A6" s="13" t="s">
        <v>45</v>
      </c>
      <c r="B6" s="14" t="s">
        <v>46</v>
      </c>
      <c r="C6" s="37">
        <v>28551</v>
      </c>
      <c r="D6" s="37">
        <v>28511</v>
      </c>
      <c r="E6" s="37">
        <v>40</v>
      </c>
      <c r="F6" s="37">
        <f t="shared" ref="D6:H6" si="0">F8</f>
        <v>0</v>
      </c>
      <c r="G6" s="37">
        <f t="shared" si="0"/>
        <v>0</v>
      </c>
      <c r="H6" s="37">
        <f t="shared" si="0"/>
        <v>0</v>
      </c>
    </row>
    <row r="7" ht="21" customHeight="1" spans="1:8">
      <c r="A7" s="12" t="s">
        <v>44</v>
      </c>
      <c r="B7" s="12" t="s">
        <v>44</v>
      </c>
      <c r="C7" s="37"/>
      <c r="D7" s="37"/>
      <c r="E7" s="37"/>
      <c r="F7" s="37"/>
      <c r="G7" s="37"/>
      <c r="H7" s="37"/>
    </row>
    <row r="8" ht="21" customHeight="1" spans="1:8">
      <c r="A8" s="12" t="s">
        <v>47</v>
      </c>
      <c r="B8" s="17" t="s">
        <v>48</v>
      </c>
      <c r="C8" s="37">
        <v>28551</v>
      </c>
      <c r="D8" s="37">
        <v>28511</v>
      </c>
      <c r="E8" s="37">
        <v>40</v>
      </c>
      <c r="F8" s="37">
        <f t="shared" ref="D8:H8" si="1">F13</f>
        <v>0</v>
      </c>
      <c r="G8" s="37">
        <f t="shared" si="1"/>
        <v>0</v>
      </c>
      <c r="H8" s="37">
        <f t="shared" si="1"/>
        <v>0</v>
      </c>
    </row>
    <row r="9" ht="21" customHeight="1" spans="1:8">
      <c r="A9" s="12" t="s">
        <v>49</v>
      </c>
      <c r="B9" s="17" t="s">
        <v>50</v>
      </c>
      <c r="C9" s="37"/>
      <c r="D9" s="37"/>
      <c r="E9" s="37"/>
      <c r="F9" s="37"/>
      <c r="G9" s="37"/>
      <c r="H9" s="37"/>
    </row>
    <row r="10" ht="21" customHeight="1" spans="1:8">
      <c r="A10" s="12" t="s">
        <v>51</v>
      </c>
      <c r="B10" s="17" t="s">
        <v>52</v>
      </c>
      <c r="C10" s="37"/>
      <c r="D10" s="37"/>
      <c r="E10" s="37"/>
      <c r="F10" s="37"/>
      <c r="G10" s="37"/>
      <c r="H10" s="37"/>
    </row>
    <row r="11" ht="21" customHeight="1" spans="1:8">
      <c r="A11" s="12" t="s">
        <v>53</v>
      </c>
      <c r="B11" s="17" t="s">
        <v>54</v>
      </c>
      <c r="C11" s="37"/>
      <c r="D11" s="37"/>
      <c r="E11" s="37"/>
      <c r="F11" s="37"/>
      <c r="G11" s="37"/>
      <c r="H11" s="37"/>
    </row>
    <row r="12" ht="21" customHeight="1" spans="1:8">
      <c r="A12" s="12" t="s">
        <v>55</v>
      </c>
      <c r="B12" s="17" t="s">
        <v>56</v>
      </c>
      <c r="C12" s="37"/>
      <c r="D12" s="37"/>
      <c r="E12" s="37"/>
      <c r="F12" s="37"/>
      <c r="G12" s="37"/>
      <c r="H12" s="37"/>
    </row>
    <row r="13" ht="21" customHeight="1" spans="1:8">
      <c r="A13" s="12" t="s">
        <v>57</v>
      </c>
      <c r="B13" s="17" t="s">
        <v>58</v>
      </c>
      <c r="C13" s="37">
        <v>28551</v>
      </c>
      <c r="D13" s="37">
        <v>28511</v>
      </c>
      <c r="E13" s="37">
        <v>40</v>
      </c>
      <c r="F13" s="37"/>
      <c r="G13" s="37"/>
      <c r="H13" s="37"/>
    </row>
    <row r="14" ht="21" customHeight="1" spans="1:8">
      <c r="A14" s="12" t="s">
        <v>44</v>
      </c>
      <c r="B14" s="12" t="s">
        <v>44</v>
      </c>
      <c r="C14" s="38"/>
      <c r="D14" s="38"/>
      <c r="E14" s="38"/>
      <c r="F14" s="38"/>
      <c r="G14" s="38"/>
      <c r="H14" s="38"/>
    </row>
    <row r="15" ht="21" customHeight="1" spans="1:8">
      <c r="A15" s="12" t="s">
        <v>44</v>
      </c>
      <c r="B15" s="12" t="s">
        <v>44</v>
      </c>
      <c r="C15" s="38"/>
      <c r="D15" s="38"/>
      <c r="E15" s="38"/>
      <c r="F15" s="38"/>
      <c r="G15" s="38"/>
      <c r="H15" s="38"/>
    </row>
    <row r="16" ht="21" customHeight="1" spans="1:8">
      <c r="A16" s="13"/>
      <c r="B16" s="24" t="s">
        <v>59</v>
      </c>
      <c r="C16" s="39">
        <f>C6</f>
        <v>28551</v>
      </c>
      <c r="D16" s="39">
        <f t="shared" ref="D16:H16" si="2">D6</f>
        <v>28511</v>
      </c>
      <c r="E16" s="39">
        <f t="shared" si="2"/>
        <v>40</v>
      </c>
      <c r="F16" s="39">
        <f t="shared" si="2"/>
        <v>0</v>
      </c>
      <c r="G16" s="39">
        <f t="shared" si="2"/>
        <v>0</v>
      </c>
      <c r="H16" s="39">
        <f t="shared" si="2"/>
        <v>0</v>
      </c>
    </row>
    <row r="17" spans="1:1">
      <c r="A17" s="40"/>
    </row>
    <row r="20" spans="1:1">
      <c r="A20" s="40"/>
    </row>
    <row r="21" spans="1:1">
      <c r="A21" s="40"/>
    </row>
    <row r="24" spans="1:1">
      <c r="A24" s="40"/>
    </row>
    <row r="25" spans="1:1">
      <c r="A25" s="40"/>
    </row>
    <row r="36" spans="1:1">
      <c r="A36" s="40"/>
    </row>
    <row r="37" spans="1:1">
      <c r="A37" s="40"/>
    </row>
    <row r="41" spans="1:1">
      <c r="A41" s="40"/>
    </row>
    <row r="42" spans="1:1">
      <c r="A42" s="40"/>
    </row>
    <row r="45" spans="1:1">
      <c r="A45" s="40"/>
    </row>
    <row r="46" spans="1:1">
      <c r="A46" s="40"/>
    </row>
    <row r="47" spans="1:1">
      <c r="A47" s="40"/>
    </row>
    <row r="50" spans="1:1">
      <c r="A50" s="40"/>
    </row>
    <row r="51" spans="1:1">
      <c r="A51" s="40"/>
    </row>
    <row r="52" spans="1:1">
      <c r="A52" s="40"/>
    </row>
    <row r="55" spans="1:1">
      <c r="A55" s="40"/>
    </row>
    <row r="56" spans="1:1">
      <c r="A56" s="40"/>
    </row>
    <row r="57" spans="1:1">
      <c r="A57" s="40"/>
    </row>
    <row r="58" spans="1:1">
      <c r="A58" s="40"/>
    </row>
    <row r="60" spans="1:1">
      <c r="A60" s="40"/>
    </row>
    <row r="64" spans="1:1">
      <c r="A64" s="40"/>
    </row>
    <row r="65" spans="1:1">
      <c r="A65" s="40"/>
    </row>
    <row r="66" spans="1:1">
      <c r="A66" s="40"/>
    </row>
    <row r="67" spans="1:1">
      <c r="A67" s="40"/>
    </row>
    <row r="68" spans="1:1">
      <c r="A68" s="40"/>
    </row>
    <row r="69" spans="1:1">
      <c r="A69" s="40"/>
    </row>
    <row r="70" spans="1:1">
      <c r="A70" s="40"/>
    </row>
    <row r="71" spans="1:1">
      <c r="A71" s="40"/>
    </row>
  </sheetData>
  <mergeCells count="10">
    <mergeCell ref="A1:H1"/>
    <mergeCell ref="D2:E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Zeros="0" workbookViewId="0">
      <selection activeCell="C9" sqref="C9"/>
    </sheetView>
  </sheetViews>
  <sheetFormatPr defaultColWidth="9" defaultRowHeight="14.25" outlineLevelCol="5"/>
  <cols>
    <col min="1" max="1" width="21" style="4" customWidth="1"/>
    <col min="2" max="2" width="25" style="4" customWidth="1"/>
    <col min="3" max="5" width="18.5" style="4" customWidth="1"/>
    <col min="6" max="6" width="31.375" style="4" customWidth="1"/>
    <col min="7" max="16384" width="9" style="4"/>
  </cols>
  <sheetData>
    <row r="1" ht="43.5" customHeight="1" spans="1:6">
      <c r="A1" s="5" t="s">
        <v>67</v>
      </c>
      <c r="B1" s="5"/>
      <c r="C1" s="5"/>
      <c r="D1" s="5"/>
      <c r="E1" s="6"/>
      <c r="F1" s="6"/>
    </row>
    <row r="2" s="1" customFormat="1" ht="28.5" customHeight="1" spans="1:6">
      <c r="A2" s="7" t="s">
        <v>1</v>
      </c>
      <c r="B2" s="7"/>
      <c r="C2" s="8" t="s">
        <v>68</v>
      </c>
      <c r="D2" s="8"/>
      <c r="E2" s="9"/>
      <c r="F2" s="10" t="s">
        <v>32</v>
      </c>
    </row>
    <row r="3" s="2" customFormat="1" ht="28.5" customHeight="1" spans="1:6">
      <c r="A3" s="57" t="s">
        <v>33</v>
      </c>
      <c r="B3" s="11" t="s">
        <v>34</v>
      </c>
      <c r="C3" s="57" t="s">
        <v>69</v>
      </c>
      <c r="D3" s="57" t="s">
        <v>62</v>
      </c>
      <c r="E3" s="11" t="s">
        <v>63</v>
      </c>
      <c r="F3" s="11" t="s">
        <v>70</v>
      </c>
    </row>
    <row r="4" s="2" customFormat="1" ht="28.5" customHeight="1" spans="1:6">
      <c r="A4" s="12" t="s">
        <v>44</v>
      </c>
      <c r="B4" s="12" t="s">
        <v>44</v>
      </c>
      <c r="C4" s="11"/>
      <c r="D4" s="11"/>
      <c r="E4" s="11"/>
      <c r="F4" s="11"/>
    </row>
    <row r="5" s="3" customFormat="1" ht="26.1" customHeight="1" spans="1:6">
      <c r="A5" s="13" t="s">
        <v>45</v>
      </c>
      <c r="B5" s="14" t="s">
        <v>46</v>
      </c>
      <c r="C5" s="15">
        <v>16444.6</v>
      </c>
      <c r="D5" s="15">
        <v>16404.6</v>
      </c>
      <c r="E5" s="15">
        <v>40</v>
      </c>
      <c r="F5" s="16"/>
    </row>
    <row r="6" s="3" customFormat="1" ht="26.1" customHeight="1" spans="1:6">
      <c r="A6" s="12" t="s">
        <v>44</v>
      </c>
      <c r="B6" s="12" t="s">
        <v>44</v>
      </c>
      <c r="C6" s="15"/>
      <c r="D6" s="15"/>
      <c r="E6" s="16"/>
      <c r="F6" s="16"/>
    </row>
    <row r="7" ht="26.1" customHeight="1" spans="1:6">
      <c r="A7" s="12" t="s">
        <v>47</v>
      </c>
      <c r="B7" s="17" t="s">
        <v>48</v>
      </c>
      <c r="C7" s="18">
        <v>16444.6</v>
      </c>
      <c r="D7" s="18">
        <v>16404.6</v>
      </c>
      <c r="E7" s="18">
        <v>40</v>
      </c>
      <c r="F7" s="19"/>
    </row>
    <row r="8" ht="26.25" customHeight="1" spans="1:6">
      <c r="A8" s="12" t="s">
        <v>49</v>
      </c>
      <c r="B8" s="17" t="s">
        <v>50</v>
      </c>
      <c r="C8" s="18"/>
      <c r="D8" s="20"/>
      <c r="E8" s="21"/>
      <c r="F8" s="21"/>
    </row>
    <row r="9" ht="26.1" customHeight="1" spans="1:6">
      <c r="A9" s="12" t="s">
        <v>51</v>
      </c>
      <c r="B9" s="17" t="s">
        <v>52</v>
      </c>
      <c r="C9" s="18"/>
      <c r="D9" s="20"/>
      <c r="E9" s="21"/>
      <c r="F9" s="21"/>
    </row>
    <row r="10" ht="26.1" customHeight="1" spans="1:6">
      <c r="A10" s="12" t="s">
        <v>53</v>
      </c>
      <c r="B10" s="17" t="s">
        <v>54</v>
      </c>
      <c r="C10" s="18"/>
      <c r="D10" s="18"/>
      <c r="E10" s="21"/>
      <c r="F10" s="21"/>
    </row>
    <row r="11" ht="26.1" customHeight="1" spans="1:6">
      <c r="A11" s="12" t="s">
        <v>55</v>
      </c>
      <c r="B11" s="17" t="s">
        <v>56</v>
      </c>
      <c r="C11" s="18"/>
      <c r="D11" s="18"/>
      <c r="E11" s="21"/>
      <c r="F11" s="21"/>
    </row>
    <row r="12" ht="26.1" customHeight="1" spans="1:6">
      <c r="A12" s="12" t="s">
        <v>57</v>
      </c>
      <c r="B12" s="17" t="s">
        <v>58</v>
      </c>
      <c r="C12" s="18">
        <v>16444.6</v>
      </c>
      <c r="D12" s="18">
        <v>16404.6</v>
      </c>
      <c r="E12" s="18">
        <v>40</v>
      </c>
      <c r="F12" s="21"/>
    </row>
    <row r="13" ht="26.1" customHeight="1" spans="1:6">
      <c r="A13" s="12" t="s">
        <v>44</v>
      </c>
      <c r="B13" s="12" t="s">
        <v>44</v>
      </c>
      <c r="C13" s="22"/>
      <c r="D13" s="22"/>
      <c r="E13" s="21"/>
      <c r="F13" s="21"/>
    </row>
    <row r="14" ht="26.1" customHeight="1" spans="1:6">
      <c r="A14" s="12" t="s">
        <v>44</v>
      </c>
      <c r="B14" s="12" t="s">
        <v>44</v>
      </c>
      <c r="C14" s="22"/>
      <c r="D14" s="22"/>
      <c r="E14" s="21"/>
      <c r="F14" s="21"/>
    </row>
    <row r="15" s="3" customFormat="1" ht="26.1" customHeight="1" spans="1:6">
      <c r="A15" s="23"/>
      <c r="B15" s="24" t="s">
        <v>59</v>
      </c>
      <c r="C15" s="25">
        <f>C5</f>
        <v>16444.6</v>
      </c>
      <c r="D15" s="25">
        <f t="shared" ref="D15:E15" si="0">D5</f>
        <v>16404.6</v>
      </c>
      <c r="E15" s="25">
        <f t="shared" si="0"/>
        <v>40</v>
      </c>
      <c r="F15" s="26"/>
    </row>
    <row r="16" ht="26.25" customHeight="1" spans="1:1">
      <c r="A16" s="9"/>
    </row>
    <row r="17" ht="19.9" customHeight="1" spans="1:1">
      <c r="A17" s="9"/>
    </row>
    <row r="18" ht="19.9" customHeight="1" spans="1:1">
      <c r="A18" s="9"/>
    </row>
    <row r="19" ht="19.9" customHeight="1" spans="1:1">
      <c r="A19" s="9"/>
    </row>
    <row r="20" spans="1:1">
      <c r="A20" s="9"/>
    </row>
  </sheetData>
  <mergeCells count="2">
    <mergeCell ref="A1:F1"/>
    <mergeCell ref="C2:D2"/>
  </mergeCells>
  <printOptions horizontalCentered="1"/>
  <pageMargins left="0.45" right="0.519444444444444" top="0.984027777777778" bottom="0.984027777777778" header="0.511111111111111" footer="0.51111111111111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附件1-预算收支总表</vt:lpstr>
      <vt:lpstr>附件2-预算收入表</vt:lpstr>
      <vt:lpstr>附件3-预算支出表</vt:lpstr>
      <vt:lpstr>附件4-财政拨款支出预算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财务处</cp:lastModifiedBy>
  <dcterms:created xsi:type="dcterms:W3CDTF">2006-09-13T11:21:00Z</dcterms:created>
  <dcterms:modified xsi:type="dcterms:W3CDTF">2020-10-15T06:06:58Z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